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ayala\Desktop\Escritorio\OAP\PLAN ANTICORRUPCION\PAAC 2020\"/>
    </mc:Choice>
  </mc:AlternateContent>
  <bookViews>
    <workbookView xWindow="-120" yWindow="-120" windowWidth="20730" windowHeight="11160" activeTab="1"/>
  </bookViews>
  <sheets>
    <sheet name="Consolid" sheetId="1" r:id="rId1"/>
    <sheet name="Actividades" sheetId="2" r:id="rId2"/>
  </sheets>
  <externalReferences>
    <externalReference r:id="rId3"/>
    <externalReference r:id="rId4"/>
    <externalReference r:id="rId5"/>
    <externalReference r:id="rId6"/>
    <externalReference r:id="rId7"/>
    <externalReference r:id="rId8"/>
  </externalReferences>
  <definedNames>
    <definedName name="abril">[1]Abril!$A$2:$Q$45</definedName>
    <definedName name="Acti">[2]Activ.!$A$14:$D$62</definedName>
    <definedName name="atem">[2]ArTem!$E$5:$J$14</definedName>
    <definedName name="enero">[1]Enero!$A$2:$Q$44</definedName>
    <definedName name="ESCENARIOS">[3]Variables!$B$2:$B$4</definedName>
    <definedName name="febrero">[1]Febrero!$A$2:$Q$44</definedName>
    <definedName name="indins">[4]ESTRAT.!$J$398:$T$401</definedName>
    <definedName name="junio">[1]Junio!$A$2:$Q$46</definedName>
    <definedName name="marzo">[1]Marzo!$A$2:$Q$44</definedName>
    <definedName name="mayo">[1]Mayo!$A$2:$Q$46</definedName>
    <definedName name="OED">'[4]Obj Específico Depend (OED)'!$A$3:$I$312</definedName>
    <definedName name="OGD">'[4]Objetivo General Depend (OGD)'!$A$3:$B$100</definedName>
    <definedName name="ponat">'[5]A. Temat.'!$B$3:$H$10</definedName>
    <definedName name="pondac">'[5]A. Temat.'!$E$19:$G$74</definedName>
    <definedName name="PROGRAMA_PND">'[6]Plan Acc.'!$D$2104:$D$2122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2" i="1" l="1"/>
  <c r="A21" i="1"/>
  <c r="A20" i="1"/>
  <c r="A19" i="1"/>
  <c r="A18" i="1"/>
  <c r="A17" i="1"/>
  <c r="A16" i="1"/>
  <c r="A15" i="1"/>
  <c r="A14" i="1"/>
  <c r="A13" i="1"/>
  <c r="A12" i="1"/>
  <c r="A11" i="1"/>
  <c r="A10" i="1"/>
  <c r="A9" i="1"/>
  <c r="A8" i="1"/>
  <c r="A7" i="1"/>
</calcChain>
</file>

<file path=xl/sharedStrings.xml><?xml version="1.0" encoding="utf-8"?>
<sst xmlns="http://schemas.openxmlformats.org/spreadsheetml/2006/main" count="733" uniqueCount="461">
  <si>
    <t>RESUMEN</t>
  </si>
  <si>
    <t>No. OBJET.</t>
  </si>
  <si>
    <t>No. PRODU.</t>
  </si>
  <si>
    <t>No. ACTIV.</t>
  </si>
  <si>
    <t>No. TAREAS</t>
  </si>
  <si>
    <t>No. PROY.</t>
  </si>
  <si>
    <t>APROPIACIÓN</t>
  </si>
  <si>
    <t>DESPACHO</t>
  </si>
  <si>
    <t>APOYO</t>
  </si>
  <si>
    <t>MISIONALIDAD</t>
  </si>
  <si>
    <t>TOTAL INSTITUTO</t>
  </si>
  <si>
    <t>11</t>
  </si>
  <si>
    <t>OFICINA DE CONTROL INTERNO</t>
  </si>
  <si>
    <t>12</t>
  </si>
  <si>
    <t>OFICINA ASESORA JURÍDICA</t>
  </si>
  <si>
    <t>13</t>
  </si>
  <si>
    <t>OFICINA ASESORA DE PLANEACIÓN</t>
  </si>
  <si>
    <t>14</t>
  </si>
  <si>
    <t>OFICINA DE TECNOLOGÍAS DE LA INFORMACIÓN Y LAS COMUNICACIONES</t>
  </si>
  <si>
    <t>15</t>
  </si>
  <si>
    <t xml:space="preserve">COMUNICACIÓN INSTITUCIONAL </t>
  </si>
  <si>
    <t>20</t>
  </si>
  <si>
    <t>SECRETARÍA GENERAL</t>
  </si>
  <si>
    <t>30</t>
  </si>
  <si>
    <t>DIRECCIÓN DE INVESTIGACIÓN EN SALUD PÚBLICA</t>
  </si>
  <si>
    <t>40</t>
  </si>
  <si>
    <t>DIRECCIÓN DE VIGILANCIA Y ANALISIS DEL RIESGO EN SALUD PÚBLICA</t>
  </si>
  <si>
    <t>50</t>
  </si>
  <si>
    <t>DIRECCIÓN REDES EN SALUD PÚBLICA</t>
  </si>
  <si>
    <t>60</t>
  </si>
  <si>
    <t>DIRECCIÓN DE PRODUCCIÓN</t>
  </si>
  <si>
    <t>70</t>
  </si>
  <si>
    <t>OBSERVATORIO NACIONAL DE SALUD</t>
  </si>
  <si>
    <t>P.A.2020-Publicar</t>
  </si>
  <si>
    <t>PLAN DE ACCIÓN - VIGENCIA 2020</t>
  </si>
  <si>
    <t>DEPENDENCIA</t>
  </si>
  <si>
    <t>OBJETIVO ESPECÍFICO</t>
  </si>
  <si>
    <t>PROD.</t>
  </si>
  <si>
    <t>DESCRIPCIÓN DE LA ACTIVIDAD</t>
  </si>
  <si>
    <t>POND</t>
  </si>
  <si>
    <t>PROCEDIMIENTO</t>
  </si>
  <si>
    <t>PLAN VINCULADO</t>
  </si>
  <si>
    <t>INDICADOR</t>
  </si>
  <si>
    <t xml:space="preserve">META ANUAL </t>
  </si>
  <si>
    <t>CANT.</t>
  </si>
  <si>
    <t xml:space="preserve">VALOR </t>
  </si>
  <si>
    <t>Presentar informes a las instancias que lo requieran</t>
  </si>
  <si>
    <t>Gestión de riesgos del proceso, adelantada</t>
  </si>
  <si>
    <t>Actualizar y Monitorear los  riesgos de gestión y corrupción  de los procesos</t>
  </si>
  <si>
    <t>No. Riesgos monitoreados / No. Riesgos a monitorear</t>
  </si>
  <si>
    <t>Gestión del Proceso en el SIG, adelantada</t>
  </si>
  <si>
    <t>Revisar y actualizar la documentación de calidad de la dependencia</t>
  </si>
  <si>
    <t>No. Documentos actualizados / No. Documentos a actualizar</t>
  </si>
  <si>
    <t>Plan de Acción, gestionado</t>
  </si>
  <si>
    <t>Gestionar las actividades relativas al Plan de Acción</t>
  </si>
  <si>
    <t>Actividades realizadas / Actividades a realizar</t>
  </si>
  <si>
    <t>Acciones de Transparencia, ejecutadas</t>
  </si>
  <si>
    <t>Gestionar las actividades para dar cumplimiento a la estrategia de Transparencia</t>
  </si>
  <si>
    <t>Evaluar resultados de los procesos del INS (Auditorías)</t>
  </si>
  <si>
    <t>Informes de evaluacion independiente al sistema de control interno institucional y auditoria interna al SIG</t>
  </si>
  <si>
    <t>Realizar seguimientos programados y/o solicitados para verificar el cumplimiento de los controles de los procesos priorizados.</t>
  </si>
  <si>
    <t>Evaluación, seguimiento y auditorias internas de gestión</t>
  </si>
  <si>
    <t>Total Informes y/o reportes realizados / total informes y/o reportes planeados</t>
  </si>
  <si>
    <t>Ejecutar el ciclo de Auditorias Internas del SIG.</t>
  </si>
  <si>
    <t>Auditorias internas al SIG</t>
  </si>
  <si>
    <t>Informe de Resultados de las auditorías internas</t>
  </si>
  <si>
    <t xml:space="preserve">Informes y/o reportes de ley </t>
  </si>
  <si>
    <t>Presentar informes y/o Reportes a Entes Externos en cumplimento de la normatividad legal vigente</t>
  </si>
  <si>
    <t>Total Informes y/o reportes ejecutados/ total informes y/o reportes programados y/o solicitados</t>
  </si>
  <si>
    <t>Fomentar la cultura del autocontrol</t>
  </si>
  <si>
    <t>Actividad de sensibilizaciòn y fortalecimiento de la cultura del autocontrol</t>
  </si>
  <si>
    <t>Realizar las actividades programadas, para el fomento de la  cultura de control en los servidores públicos INS.</t>
  </si>
  <si>
    <t>Total de actividades realizadas / total de actividades programadas</t>
  </si>
  <si>
    <t>Asesorar para la prevención del daño antijurídico</t>
  </si>
  <si>
    <t>Actos Administrativos emitidas por la O.A.J.</t>
  </si>
  <si>
    <t>Expedir actos administrativos de conceptos toxicológicos, dictámenes técnico toxicológicos de productos plaguicida.</t>
  </si>
  <si>
    <t>Tramite recurso de reposición</t>
  </si>
  <si>
    <t>No. Actos administrativos expedidos / No. Actos administrativos requeridos</t>
  </si>
  <si>
    <t>Actos Jurídicos emitidos por la O.A.J.</t>
  </si>
  <si>
    <t xml:space="preserve">Elaborar actos jurídicos para la protección de la propiedad intelectual, los derechos de autor y conexos frente a la información generada por el INS, sujeta de derechos. </t>
  </si>
  <si>
    <t>Brindar asesoría juridica dentro del marco normativo</t>
  </si>
  <si>
    <t>No. Actos jurídicos expedidos / No. Actos jurídicos requeridos</t>
  </si>
  <si>
    <t xml:space="preserve">Convenios elaborados por la Entidad. </t>
  </si>
  <si>
    <t>Tramitar convenios de diferente naturaleza jurídica para garantizar condiciones favorables para el INS.</t>
  </si>
  <si>
    <t>Elaboración y liquidación de convenios</t>
  </si>
  <si>
    <t>No. Convenios tramitados / No. Convenios requeridos</t>
  </si>
  <si>
    <t>Aplicativo de software para el seguimiento de Convenios</t>
  </si>
  <si>
    <t>Actualizar  datos de la base creada por la OAJ, para  el desarrollo  de un software para  sistematizar el  trámite de elaboración  de convenios</t>
  </si>
  <si>
    <t>No. Ajustes realizados / No. Ajustes requeridos</t>
  </si>
  <si>
    <t>Funcionarios y colaboradores INS fortalecidos en temas Jurídicos</t>
  </si>
  <si>
    <t>Realizar mesas de prevención y  publicación de boletines jurídicos para la prevención de daños antijurídicos</t>
  </si>
  <si>
    <t>No. Mesas y Boletines realizados / No. Mesas y Boletines programados</t>
  </si>
  <si>
    <t xml:space="preserve">Derechos de petición respondidos </t>
  </si>
  <si>
    <t>Responder derechos de petición allegados a la INS, que sean competencia de la O.A.J.</t>
  </si>
  <si>
    <t>No. de Derechos de Petición respondidos / No. de Derechos de Petición allegados</t>
  </si>
  <si>
    <t>Realizar la defensa de los intereses del INS</t>
  </si>
  <si>
    <t>Comunicaciones  Oficiales que dan respuesta a las tutelas interpuestas en contra de la entidad.</t>
  </si>
  <si>
    <t>Contestar acciones de tutela en contra de la Entidad, dentro del termino otorgado, salvaguardando los intereses del INS.</t>
  </si>
  <si>
    <t>Presentación Judicial y Extrajudicial</t>
  </si>
  <si>
    <t>No. de Tutelas respondidas en términos / No. de Tutelas recibidas</t>
  </si>
  <si>
    <t>Actuaciones Judiciales en Defensa de la Entidad</t>
  </si>
  <si>
    <t xml:space="preserve">Defender Judicialmente los intereses de la Entidad, actuando dentro de los procesos judiciales </t>
  </si>
  <si>
    <t>No. Procesos judiciales defendidos / Total Procesos judiciales en contra del INS</t>
  </si>
  <si>
    <t>Asesorar a la alta Dirección y a las dependencias en temas de planeación y proyectos</t>
  </si>
  <si>
    <t>Proceso de planeación apropiado</t>
  </si>
  <si>
    <t>Realizar una jornada de planeación y  calidad para revisar los temas relevantes que contribuyan a la planeación del 2020</t>
  </si>
  <si>
    <t>Gestión del Plan Operativo Anual_POA_INS</t>
  </si>
  <si>
    <t>Jornada de planeación realizada /  Jornada de planeación programada</t>
  </si>
  <si>
    <t>Realizar las asesorías requeridas por las dependencias del INS en temas de planeación y gestión de calidad</t>
  </si>
  <si>
    <t>Asesorías realizadas TRIM / Asesoría recibidas por los diferentes canales (mail, teléfono, personales) TRIM</t>
  </si>
  <si>
    <t>Realizar una jornada de capacitación en indicadores de gestión</t>
  </si>
  <si>
    <t>Gestion de indicadores institucionales</t>
  </si>
  <si>
    <t>Jornada de capacitación realizada</t>
  </si>
  <si>
    <t>Elaborar y difundir instrumentos y metodologías requeridos por los procesos de competencia</t>
  </si>
  <si>
    <t>Planes de Acción e Indicadores de Gestión formulados, publicados y con seguimiento</t>
  </si>
  <si>
    <t>Realizar la consolidación y seguimiento, segunda línea de defensa, de los planes de acción e indicadores de gestión de la entidad</t>
  </si>
  <si>
    <t>Planes de acción e indicadores consolidados y con seguimiento /  Total planes de acción e indicadores de gestión por dependencia</t>
  </si>
  <si>
    <t>Presupuesto INS asignado y controlado</t>
  </si>
  <si>
    <t>Realizar las tareas necesarias para lograr la asignación de recursos  de inversión y funcionamiento para el año 2021.</t>
  </si>
  <si>
    <t>Aprobación y Modificaciones  tramites presupuestales</t>
  </si>
  <si>
    <t>Tareas realizadas / Tareas requeridas</t>
  </si>
  <si>
    <t>Controlar ejecución de recursos asignados de acuerdo con objetivos de los proyectos de inversión y necesidades de la entidad</t>
  </si>
  <si>
    <t>Modelo de Transparencia Implementado</t>
  </si>
  <si>
    <t>Presentar los informes de gestión institucional de acuerdo con la normatividad y solicitudes de entes internos o externos</t>
  </si>
  <si>
    <t>Plan Anticorrupción y de Atención al Ciudadano</t>
  </si>
  <si>
    <t>Informes presentados / Informes solicitados</t>
  </si>
  <si>
    <t>Asesorar a las Dependencias en la implementación del SIG</t>
  </si>
  <si>
    <t>MIPG Implementado y mantenido</t>
  </si>
  <si>
    <t>Contribuir a la implementación de las dimensiones del MIPG, competencia de los procesos de Planeación y  Calidad.</t>
  </si>
  <si>
    <t>Control de documentos y registros</t>
  </si>
  <si>
    <t>Administrar la documentación del SIG</t>
  </si>
  <si>
    <t>SIG Administrado</t>
  </si>
  <si>
    <t>Mantener el SIG, de acuerdo con las competencias de la OAP. (incluye normas de calidad que viene aplicando el INS, MIPG)</t>
  </si>
  <si>
    <t>Gestión de Riesgos</t>
  </si>
  <si>
    <t>Acciones de mantenimiento realizadas / Acciones de mantenimiento requeridas</t>
  </si>
  <si>
    <t>SIG Implementado y mantenido</t>
  </si>
  <si>
    <t>Realizar tareas que contribuyan con el mantenimiento y la mejora continua de los procesos del SIG.</t>
  </si>
  <si>
    <t>Revisión por la dirección</t>
  </si>
  <si>
    <t>Sistema implementado</t>
  </si>
  <si>
    <t>Mantener la disponibilidad de la infraestructura tecnológica</t>
  </si>
  <si>
    <t>Servicio de Implementación Sistemas de Gestión OEP_90521</t>
  </si>
  <si>
    <t>Gestionar y atender el 100% de las solicitudes para mantener en funcionamiento los componentes de la plataforma tecnológica institucional.</t>
  </si>
  <si>
    <t>Monitoreo y acceso a la plataforma tecnología</t>
  </si>
  <si>
    <t>Plan Estratégico de Tecnologías de la Información y las Comunicaciones PETI</t>
  </si>
  <si>
    <t>Solicitudes atendidas / solicitudes recibidas</t>
  </si>
  <si>
    <t>Realizar el 100% del cronograma para adquirir software y hardware para la plataforma tecnológica institucional</t>
  </si>
  <si>
    <t>Adquisición de la infraestructura tecnologica (Hardware)</t>
  </si>
  <si>
    <t>Actividades ejecutadas en cronograma de trabajo / Actividades programadas en cronograma de trabajo</t>
  </si>
  <si>
    <t>Realizar el 100% del cronograma para Modernizar la infraestructura tecnológica institucional</t>
  </si>
  <si>
    <t>Realizar el 100% de las tareas programadas de apoyo logístico, administrativo y de soporte, que permitan la ejecución del proyecto de inversión</t>
  </si>
  <si>
    <t>Administración de sistemas de información</t>
  </si>
  <si>
    <t>Tareas ejecutadas / tareas programadas</t>
  </si>
  <si>
    <t>Realizar el 100% de las actividades para Implementar los requerimientos de seguridad de la información en los procesos del INS.</t>
  </si>
  <si>
    <t>Plan de Seguridad y Privacidad de la Información</t>
  </si>
  <si>
    <t>Realizar el 100% de las actividades para Implementar el Marco de Arquitectura Empresarial</t>
  </si>
  <si>
    <t>Elaborar, revisar y/o actualizar el Plan Estratégico de Tecnologias de Información y comunicaciones, de acuerdo con las necesidades del INS</t>
  </si>
  <si>
    <t>PETI elaborado y/o actualizado</t>
  </si>
  <si>
    <t xml:space="preserve"> Realizar el 100% de las tareas que contribuyan con la calidad y la mejora continua del proceso de Planeación Institucional y Gestión de calidad</t>
  </si>
  <si>
    <t>Implementar las estrategias del Estado en materia de TIC</t>
  </si>
  <si>
    <t>Servicios de información implementados OEP_90511</t>
  </si>
  <si>
    <t>Realizar el 100% del cronograma para desarrollar, implementar o adquirir sistemas de información misionales y administrativos</t>
  </si>
  <si>
    <t>Desarrollar e implementar  componentes de software para la interoperabilidad de los diferentes sistemas de información del INS con otras fuentes.</t>
  </si>
  <si>
    <t xml:space="preserve"> Atender el 100% de las solicitudes de soporte y mantenimiento evolutivo de las aplicaciones y sistemas de información institucionales.</t>
  </si>
  <si>
    <t>Solicitudes recibidas / solicitudes atendidas</t>
  </si>
  <si>
    <t>Atender el 100% de las solicitudes para desarrollar, implementar y dar soporte a los componentes de los Portales Institucionales de acuerdo a lineamientos de Gobierno digital</t>
  </si>
  <si>
    <t>Actualizacion de contenidos de los portales web (Internet e intranet del INS)</t>
  </si>
  <si>
    <t>GRUPO DE COMUNICACIONES</t>
  </si>
  <si>
    <t>Desarrollar estrategias de comunicación interna y externa</t>
  </si>
  <si>
    <t>Acciones de comunicación interna y externa realizadas</t>
  </si>
  <si>
    <t>Atender las solicitudes de comunicación interna recibidas para divulgación de información</t>
  </si>
  <si>
    <t>Gestión de las comunicaciones Internas</t>
  </si>
  <si>
    <t xml:space="preserve">Solicitudes realizadas / solicitudes recibidas. </t>
  </si>
  <si>
    <t>Gestionar los sondeos para grupos de interés que han sido caracterizados frente a la percepción de la identidad institucional</t>
  </si>
  <si>
    <t>Divulgacion de información INS</t>
  </si>
  <si>
    <t>Sondeos realizados / sondeos planeados</t>
  </si>
  <si>
    <t>Apoyar al INS en materia de comunicación para el posicionamiento institucional</t>
  </si>
  <si>
    <t>Apoyos para el posicionamiento institucional brindados</t>
  </si>
  <si>
    <t>Realizar las piezas gráficas (infografías) de traducción del conocimiento remitidas por las áreas técnicas.</t>
  </si>
  <si>
    <t>Manual de Identidad Institucional</t>
  </si>
  <si>
    <t>Infografías realizadas / infografías planeadas</t>
  </si>
  <si>
    <t>Apoyar los eventos solicitados por las áreas técnicas</t>
  </si>
  <si>
    <t>Gestión para publicación de documentos digitales en la página web</t>
  </si>
  <si>
    <t>Eventos apoyadas / Solicitudes de Apoyo recibidas</t>
  </si>
  <si>
    <t>Boletines informativos publicados</t>
  </si>
  <si>
    <t>Realizar los boletines de logros de la entidad (desde sus direcciones técnicas)</t>
  </si>
  <si>
    <t>Boletines realizados / boletines planeados</t>
  </si>
  <si>
    <t>Implementar lineamientos y estrategias en aspectos ambientales</t>
  </si>
  <si>
    <t>Reconocimiento del Programa de Excelencia Ambiental Distrital-PREAD, otorgado por la Secretaria Distrital de Ambiente</t>
  </si>
  <si>
    <t>8 programas ambientales ejecutados</t>
  </si>
  <si>
    <t>Determinación de aspectos ambientales significativos, objetivos, metas y programas ambientales</t>
  </si>
  <si>
    <t>(No. de programas ambientales ejecutados trim.)/ No. de programas ambientales programados trim )</t>
  </si>
  <si>
    <t>Adelantar proceso contractual para la adquisición de bienes y servicios del INS</t>
  </si>
  <si>
    <t>Contratos perfeccionados y legalizados en Secop II</t>
  </si>
  <si>
    <t>Gestionar las solicitudes de contratación radicadas por las dependencias</t>
  </si>
  <si>
    <t>Solicitudes de adquisición de bienes y servicios</t>
  </si>
  <si>
    <t>Plan Anual de Adquisiciones</t>
  </si>
  <si>
    <t>N° de procesos contractuales gestionados/N° de solicitudes de contratación recibidas</t>
  </si>
  <si>
    <t>Asesorar a las Dependencias en los procedimientos de los procesos contractuales</t>
  </si>
  <si>
    <t>Asesoría a dependencias brindada</t>
  </si>
  <si>
    <t>Realizar reuniones de trabajo con las dependencias y con los profesionales del grupo interno</t>
  </si>
  <si>
    <t>Número de reuniones realizadas/número de reuniones programadas</t>
  </si>
  <si>
    <t>Administrar el sistema de PQRSD</t>
  </si>
  <si>
    <t>Permanente socialización aplicativo de pqrsd</t>
  </si>
  <si>
    <t>Realizar reuniones de trabajo con los referentes de PQRSD y los lideres de proceso que permitan el uso adecuado del aplicativo</t>
  </si>
  <si>
    <t xml:space="preserve">Peticiones, quejas, reclamos, sugerencias  denuncias y felicitaciones </t>
  </si>
  <si>
    <t>(PQR direccionadas/PQR recibidas)*100</t>
  </si>
  <si>
    <t>Realizar la gestión de correspondencia</t>
  </si>
  <si>
    <t>Apropiación sistema manejo de comunicaciones</t>
  </si>
  <si>
    <t>Adelantar acciones de control en la ventanilla unica de correspondencia para garantizar la entrega oportuna de las comunicaciones oficiales recibidas y la adecuada adminsitracion de la herremienta</t>
  </si>
  <si>
    <t>Manejo de las comunicaciones oficiales Internas y/o externas</t>
  </si>
  <si>
    <t>Número de documentos radicados y entregados oportunamente/ Número de documentos radicados *100</t>
  </si>
  <si>
    <t>Aumentar el numero de productos y servicios medibles a traves de la apliacion de encuestas y los resultados de la oportunidad de respuesta a las PQRSD</t>
  </si>
  <si>
    <t>Realizar un cronograma de medicion de servicios, tabulantado informacion y generando datos.</t>
  </si>
  <si>
    <t>Medición satisfacción al ciudadano/cliente frente a los productos/servicios y atención del INS</t>
  </si>
  <si>
    <t>(Total de clientes que califican con Excelente, Muy Bueno y Bueno de acuerdo a los criterios de interpretación de calificación/Total de clientes encuestados efectivos)*100</t>
  </si>
  <si>
    <t>Gestionar la adquisición de equipos de laboratorio y apoyo crítico</t>
  </si>
  <si>
    <t>Infraestructura de laboratorios en salud con mejoramiento OEP_11211</t>
  </si>
  <si>
    <t>Adquirir equipos e instrumentos de medición para el INS. OEP_112111</t>
  </si>
  <si>
    <t>Gestión Metrológica</t>
  </si>
  <si>
    <t>Equipos adquiridos/equipos requeridos por las direcciones</t>
  </si>
  <si>
    <t>Gestionar el mantenimiento preventivo y correctivo de equipos de laboratorio y apoyo crítico, garantizando su funcionamiento</t>
  </si>
  <si>
    <t>Realizar operaciones de confirmación metrológica a los equipos e instrumentos de medición del Instituto Nacional de Salud. OEP_112211</t>
  </si>
  <si>
    <t xml:space="preserve">Número de operaciones de confirmación metrológica realizadas/Total de operaciones de confirmación metrológica priorizadas en el trimestre)*100 </t>
  </si>
  <si>
    <t>Implementar y divulgar las técnicas de la administración documental</t>
  </si>
  <si>
    <t>Evaluaciones con medición de nivel de conocimiento, Soportes de Actividades / Listas de Asistencia, Presentaciones en power point, infográfias y Tips</t>
  </si>
  <si>
    <t>Sensibilización a los funcionarios del Ins en temas relacionados con gestión documental como: Uso de Instrumentos Archivísticos (TRD, FUID) y Normatividad Archivística</t>
  </si>
  <si>
    <t>Organización archivos de gestión</t>
  </si>
  <si>
    <t>Plan Institucional de Archivos PINAR</t>
  </si>
  <si>
    <t xml:space="preserve">(Socializaciones calificadas con nivel bueno y sobresaliente/Funcionarios capacitados)*100 </t>
  </si>
  <si>
    <t>Salvaguardar y vigilar la preservación de la memoria institucional</t>
  </si>
  <si>
    <t>Soportes de Actividades / Correos electrónicos</t>
  </si>
  <si>
    <t>Se realizarán actividades de seguimiento, revisión y control en cada una de las dependencias con el fin de validar la custodia, manejo y preservación de archivos, de esta manera brindar lineamientos que se requieran para el adecuado uso de la documentación</t>
  </si>
  <si>
    <t>Dependencia visitadas</t>
  </si>
  <si>
    <t xml:space="preserve">Informes entregados los entes de control / Actas mesas de trabajo </t>
  </si>
  <si>
    <t xml:space="preserve">Programar mesas de trabajo para tomar la toma de decisiones y de acuerdo a los resultados se consolida información y hace entrega de los informes solicitados por los entes de control </t>
  </si>
  <si>
    <t xml:space="preserve">Informes entregados </t>
  </si>
  <si>
    <t/>
  </si>
  <si>
    <t>Gestionar la disponibilidad de la infraestructura física y de bienes muebles para la operación del INS.</t>
  </si>
  <si>
    <t>Sedes mantenidas OEP_90411</t>
  </si>
  <si>
    <t>Adecuación y mantenimiento a la infraestructura física, atendiendo las necesidades espaciales. OEP_904111</t>
  </si>
  <si>
    <t>Mantenimiento de áreas</t>
  </si>
  <si>
    <t>Valor Total ejecutado/ Valor Total contratado (indicador trimestral)</t>
  </si>
  <si>
    <t>COMPRA DE MATERIALES, EQUIPOS Y HERRAMIENTAS OEP_904112</t>
  </si>
  <si>
    <t>Sedes adecuadas OEP_90421</t>
  </si>
  <si>
    <t>Atender de manera oportuna las necesidades que se presenten durante el desarrollo de actividades institucionales OEP_904211</t>
  </si>
  <si>
    <t>APOYO LOGÍSTICO - GASTOS OPERATIVOS OEP_904212</t>
  </si>
  <si>
    <t>Valor Total ejecutado y/o pagado / Valor Total contratado y/o gastado  (indicador trimestral)</t>
  </si>
  <si>
    <t>Administrar el sistema de almacén e inventarios del INS</t>
  </si>
  <si>
    <t>Inventario actualizado de los bienes del instituto</t>
  </si>
  <si>
    <t>Realizar las actividades  programadas para los inventarios personalizados de los funcionarios, que permitan identificar la existencia y ubicación de los activos de la entidad.</t>
  </si>
  <si>
    <t>Manejo del movimiento de inventario de bienes de consumo y devolutivos</t>
  </si>
  <si>
    <t>Total de bienes verificados en el inventario/ Total de bienes del inventario de la entidad (indicador mensual)</t>
  </si>
  <si>
    <t>Elaborar y presentar los Estados Financieros</t>
  </si>
  <si>
    <t>Ejecucion presupuestal de la Entidad Fiable y Oportuna</t>
  </si>
  <si>
    <t>Publicar oportunamente la Ejecucion de Ingresos y Gastos</t>
  </si>
  <si>
    <t>Elaboración de Informes</t>
  </si>
  <si>
    <t>Ejecucion Presupuestal Publicada/ Ejecucion Presupuestal Generada</t>
  </si>
  <si>
    <t>Implementar estrategias administrativas y de gestión para talento humano en el lapso de permanencia y retiro</t>
  </si>
  <si>
    <t>Servicio de Implementación Sistemas de Gestión OEP_90621</t>
  </si>
  <si>
    <t>Desarrollar las dimensiones del modelo integrado de planeación y gestión, para fortalecer la cultura institucional y el desarrollo humano. OEP_906211</t>
  </si>
  <si>
    <t>Gestion del aprendizaje institucional del INS</t>
  </si>
  <si>
    <t>No. tareas realizadas/ No. Tareas programadas</t>
  </si>
  <si>
    <t>Realizar mantenimiento y monitoreo a los sistemas de gestión del MIPG del INS. OEP_906212</t>
  </si>
  <si>
    <t>Plan de Trabajo Anual en Seguridad y Salud en el Trabajo</t>
  </si>
  <si>
    <t>Desarrollar acciones en el proceso de ingreso de personal</t>
  </si>
  <si>
    <t>Servicio de Educación Informal para la Gestión Administrativa OEP_90611</t>
  </si>
  <si>
    <t>Fortalecer las competencias y habilidades de los trabajadores del INS. OEP_906112</t>
  </si>
  <si>
    <t>Plan Institucional de Capacitación</t>
  </si>
  <si>
    <t>Realizar actividades de apoyo logístico. OEP_906113</t>
  </si>
  <si>
    <t>Valor Total ejecutado y/o pagado / Valor Total contratado y/o gastado</t>
  </si>
  <si>
    <t>Realizar encuesta de clima organizacional y bateria de riesgo psicosocial. OEP_906111</t>
  </si>
  <si>
    <t>Medición de Clima Organizacional</t>
  </si>
  <si>
    <t>Evaluar el cumplimiento de los objetivos de las actividades. OEP_906114</t>
  </si>
  <si>
    <t>Generar conocimiento científico, tecnológico e innovación en salud y ciencias biomédicas</t>
  </si>
  <si>
    <t>Servicio de investigación, desarrollo e innovación tecnológica en Salud OEP_11711</t>
  </si>
  <si>
    <t>Formular, ejecutar y realizar seguimiento a programas, planes, proyectos y actividades de investigacion e innovacion en salud pública. OEP_117111</t>
  </si>
  <si>
    <t>Gestión del Conocimiento</t>
  </si>
  <si>
    <t>Proyectos gestionados / Total proyectos programados a gestionar</t>
  </si>
  <si>
    <t xml:space="preserve">Formular y radicar programas, planes o proyectos de investigación e innovación en salud pública. </t>
  </si>
  <si>
    <t>No. Productos formulados / No. Productos programados (20)</t>
  </si>
  <si>
    <t>Realizar actividades técnicas de apoyo a procesos misionales  de eventos de interés en salud pública</t>
  </si>
  <si>
    <t>Transferencia o traducción del conocimiento</t>
  </si>
  <si>
    <t>Número de tareas realizadas / Número de tareas programadas (8)</t>
  </si>
  <si>
    <t>Realizar el soporte administrativo de los programas, planes, proyectos y actividades de investigación e innovación en salud pública. OEP_117117</t>
  </si>
  <si>
    <t>Número de tareas realizadas / Número de tareas programadas (10)</t>
  </si>
  <si>
    <t>Realizar las tareas que contribuyan con la calidad y la mejora continua del proceso de Investigación en Salud Pública</t>
  </si>
  <si>
    <t>Participar en la formación, capacitación y entrenamiento del recurso humano (investigadores en formación y/o clasificados como Junior, Asociados y Senior) en temas de investigación e innovación en salud pública. OEP_117113</t>
  </si>
  <si>
    <t>No. Investigadores formados / No. investigadores programados a formar (24)</t>
  </si>
  <si>
    <t>Implementar procesos de vigilancia científica y tecnológica que fomenten la transferencia, valoración y desarrollo de nuevos productos y servicios de innovación en salud pública. OEP_117114</t>
  </si>
  <si>
    <t>No. tareas realizados / No. De tareas programados (7)</t>
  </si>
  <si>
    <t>Mantener bancos de material biológico disponibles para la formulación y ejecución de investigaciones científicas en desarrollo. OEP_117115</t>
  </si>
  <si>
    <t>No. Bancos preservados / No. Bancos programados a preservar (4)</t>
  </si>
  <si>
    <t>Servicio de investigación, desarrollo e innovación tecnológica en Salud OEP_11411</t>
  </si>
  <si>
    <t>Formar, capacitar y entrenar investigadores en temas de Seguridad Alimentaria y Nutricional. OEP_114111</t>
  </si>
  <si>
    <t>Número de talleres realizados / Número de talleres programados (3)</t>
  </si>
  <si>
    <t>Formular, ejecutar y hacer seguimiento a programas, planes, proyectos de investigacion en Seguridad Alimentaria y Nutricional. OEP_114113</t>
  </si>
  <si>
    <t>Proyectos gestionados / Total proyectos programados a gestionar (5)</t>
  </si>
  <si>
    <t>Realizar el soporte administrativo de los programas, planes, proyectos y actividades de nutrición y seguridad alimentaria. OEP_114112</t>
  </si>
  <si>
    <t>Número de tareas realizadas / Número de tareas programadas (5)</t>
  </si>
  <si>
    <t>Realizar actividades de transferencia y apropiación social del conocimiento en salud y ciencias biomédicas</t>
  </si>
  <si>
    <t>Documentos de Investigación OEP_11721</t>
  </si>
  <si>
    <t>Promover, participar y organizar eventos para la divulgación de resultados de los programas, planes, proyectos y actividades de investigación e innovación en salud pública realizados. OEP_117211</t>
  </si>
  <si>
    <t>No. Eventos realizados o con participación / No. De eventros programados (100)</t>
  </si>
  <si>
    <t>Desarrollar el proceso editorial, de publicación y la distribución de la revista biomédica. OEP_117212</t>
  </si>
  <si>
    <t>Proceso editorial de los manuscritos que se someten a publicación en la revista biomedica</t>
  </si>
  <si>
    <t>Número de revistas publicadas / número de revistas programadas (6)</t>
  </si>
  <si>
    <t>Someter, publicar o radicar productos de generación de conocimiento (Producción intelectual en artículos, capítulos de libro, libros, informes técnicos con ISBN, ISSN, entre otros)</t>
  </si>
  <si>
    <t>Gestión de Publicación de Articulos Científicos</t>
  </si>
  <si>
    <t>Número de productos sometidos o publicados/ número de productos programados por someter o publicar (60)</t>
  </si>
  <si>
    <t>Participar y promover la generación de redes nacionales de Innovación, conocimiento e investigación en temas de interés en Salud Pública. OEP_117213</t>
  </si>
  <si>
    <t>Número de tareas realizadas / Número de tareas programadas (6)</t>
  </si>
  <si>
    <t>Documentos de Investigación OEP_11421</t>
  </si>
  <si>
    <t>Estandarizar, validar metodologías y tecnologías para la obtención de resultados confiables en Seguridad Alimentaria y Nutricional OEP_114212</t>
  </si>
  <si>
    <t>Número de metodologías estandarizadas / Número de metodologías a estandarizar (1)</t>
  </si>
  <si>
    <t>Promover, organizar y/o participar en redes de conocimiento y eventos para la divulgación de resultados de investigaciones de nutrición y seguridad alimentaria. OEP_114211</t>
  </si>
  <si>
    <t>No. Eventos realizados / No. De eventros programados (3)</t>
  </si>
  <si>
    <t>DIRECCIÓN DE VIGILANCIA Y GESTIÓN DEL RIESGO EN SALUD PÚBLICA</t>
  </si>
  <si>
    <t>Operar el sistema de vigilancia en salud pública</t>
  </si>
  <si>
    <t>Servicio de información en materia de salud pública y prestación de servicios OEP_11011</t>
  </si>
  <si>
    <t>Gestionar el sistema de información de vigilancia y control en salud pública OEP_110111</t>
  </si>
  <si>
    <t>Operación del sistema de vigilancia y analisis del riesgo en salud pública</t>
  </si>
  <si>
    <t>No. de entidades con el sistema implementado / Entidades programadas</t>
  </si>
  <si>
    <t>Documentos de lineamientos técnicos</t>
  </si>
  <si>
    <t>Generar y publicar los documentos técnicos de lineamientos programados</t>
  </si>
  <si>
    <t>Estandarización  protocolos de vigilancia de eventos de interés en salud pública</t>
  </si>
  <si>
    <t>Documentos de lineamientos técnicos elaborados</t>
  </si>
  <si>
    <t>Servicio de asistencia técnica para el fortalecimiento de capacidades básicas y técnicas en salud OEP_11022</t>
  </si>
  <si>
    <t>Realizar las asistencias técnicas OEP_110221</t>
  </si>
  <si>
    <t>Asistencias técnicas realizadas /  Asistencias priorizadas y programadas</t>
  </si>
  <si>
    <t>Servicio de información de vigilancia epidemiológica OEP_11021</t>
  </si>
  <si>
    <t>Realizar la vigilancia y control en la fase aguda de los eventos de interés en salud pública OEP_110211</t>
  </si>
  <si>
    <t>Eventos vigilados / Eventos de interés en salud pública priorizados</t>
  </si>
  <si>
    <t>Generar informes epidemiológicos programados</t>
  </si>
  <si>
    <t>Informes epidemiologicos publicados</t>
  </si>
  <si>
    <t>Realizar las tareas programadas de apoyo logístico, administrativo y de soporte OEP_110212</t>
  </si>
  <si>
    <t>Tareas de apoyo logístico realizadas / Tareas de apoyo logístico programadas</t>
  </si>
  <si>
    <t>Servicio de gestión del riesgo para la salud pública OEP_11031</t>
  </si>
  <si>
    <t>Atender la demanda de evaluaciones de riesgo en salud pública OEP_110311</t>
  </si>
  <si>
    <t>Conceptos toxicologicos y evaluacion de riesgo de toxicidad de plaguicidas</t>
  </si>
  <si>
    <t>Evaluaciones realizadas / Evaluaciones requeridas</t>
  </si>
  <si>
    <t>Fortalecer las capacidades básicas del talento humano en vigilancia en salud pública</t>
  </si>
  <si>
    <t>Servicio de educación para el trabajo en temas de salud pública y prestación de servicios OEP_11041</t>
  </si>
  <si>
    <t>Realizar formación en competencias para la vigilancia y gestión del riesgo en salud pública OEP_110411</t>
  </si>
  <si>
    <t>Apoyar la formacion de competencias del recurso humano en salud publica, ciencia y tecnología</t>
  </si>
  <si>
    <t>Cursos realizados / Cursos programados</t>
  </si>
  <si>
    <t>Proceso de planeación y calidad mejorados</t>
  </si>
  <si>
    <t>Realizar las tareas definidas para calidad y mejora continua del proceso de Vigilancia</t>
  </si>
  <si>
    <t>Acciones realizadas / Acciones transversales requeridas</t>
  </si>
  <si>
    <t>DIRECCIÓN DE REDES EN SALUD PÚBLICA</t>
  </si>
  <si>
    <t>Generar y divulgar información por las redes de laboratorios, bancos de sangre, donación y trasplantes de componentes anatómicos</t>
  </si>
  <si>
    <t>Documentos normativos OEP_11611</t>
  </si>
  <si>
    <t>Realizar análisis de datos y preparación de lineamientos técnicos para las redes bancos de sangre y trasplantes OEP_116111</t>
  </si>
  <si>
    <t>Gestión de la coordinación de la red nacional de bancos de sangre y servicios de transfusión</t>
  </si>
  <si>
    <t>Total Lineamientos tecnicos para las redes especiales generados/Total lineamientos tecnicos para las reedes especiales proyectados</t>
  </si>
  <si>
    <t>Armonizar acciones a desarrollar por cada actor de las Redes de Trasplantes y Bancos de Sangre OEP_116112</t>
  </si>
  <si>
    <t>Número de actividades de armonización realizadas/Número de actividades de armonización programadas</t>
  </si>
  <si>
    <t>Servicio de divulgación en monitoreo y organización de la red de bancos de sangre y Servicio de transfusión OEP_11621</t>
  </si>
  <si>
    <t>Informes nacionales de seguimiento de indicadores de Red entregados / Informes nacionales de seguimiento de indicadores de Red programados</t>
  </si>
  <si>
    <t>Administrar los sistemas de información RedData y SIHEVI, para monitorear los procesos asociados a donación, uso y complicaciones relacionadas con sangre, órganos y tejidos. OEP_116213</t>
  </si>
  <si>
    <t>Total actividades desarrolladas en los sistemas de información / Total actividades priorizadas en los sistemas de información</t>
  </si>
  <si>
    <t>Servicio de evaluación externa del desempeño para bancos de sangre y Servicio de transfusión OEP_11631</t>
  </si>
  <si>
    <t>Preparar y acondicionar el material de referencia empleado para evaluar el desempeño a los actores de la Red Nacional de Bancos de Sangre y la Red Nacional de Donación y Trasplantes OEP_116311</t>
  </si>
  <si>
    <t>Aseguramiento de la calidad de los resultados</t>
  </si>
  <si>
    <t>Total actividades ejecutadas en los PEEDD / Total actividades planeadas en los PEEDD</t>
  </si>
  <si>
    <t>Analizar el comportamiento de los actores frente a las evaluaciones realizadas, y permitir que los resultados sirvan en el proceso de mejora y seguridad de las transfusiones y trasplantes OEP_116312</t>
  </si>
  <si>
    <t>Auditoria externa de la coordinación nacional de la red de donación y trasplantes</t>
  </si>
  <si>
    <t>Actividades desarrolladas por CRT / Actividades programadas para CRT</t>
  </si>
  <si>
    <t>Realizar acompañamientos técnicos a las Red Nacional de Bancos de Sangre y Red Nacional de Trasplantes para identificar adherencia a procesos. OEP_116211</t>
  </si>
  <si>
    <t xml:space="preserve">Total acompañamientos tecnicos realizados a las Redes especiales (presenciales o virtuales) / Total acompañamientos tecnicos programados a las Redes especiales (presenciales o virtuales) </t>
  </si>
  <si>
    <t>Servicio de transferencia y apropiación social del conocimiento en bancos de sangre OEP_11632</t>
  </si>
  <si>
    <t>Realizar talleres, capacitaciones y demás actividades encaminadas al fortalecimiento de la Red Nacional de bancos de sangre y Red Nacional de Trasplantes OEP_116321</t>
  </si>
  <si>
    <t>Actividades de Gestión Grupo Red Donación y Trasplantes</t>
  </si>
  <si>
    <t xml:space="preserve">Respuestas generadas a solicitudes de las Redes especiales / Solicitudes realizadas a las Redes especiales </t>
  </si>
  <si>
    <t>Utilizar la información de hemovigilancia y biovigilancia para apoyar la gestión de riesgo asociado a los procesos de donación, transfusión y trasplante. OEP_116322</t>
  </si>
  <si>
    <t>Programa Nacional de Hemovigilancia - Sistema de información en Hemovigilancia - SIHEVI-INS©</t>
  </si>
  <si>
    <t>Variables analizadas relacionadas con Biovigilancia y Hemovigilancia / Variables priorizadas relacionadas con Biovigilancia y Hemovigilancia</t>
  </si>
  <si>
    <t>Realizar investigación en temas de relevancia e impacto en políticas publicas de donación, uso y complicaciones asociadas sangre, órganos y tejidos OEP_116323</t>
  </si>
  <si>
    <t>Documentos relacionados con investigación e Redes especiales entregados / Documentos relacionados con investigación e Redes especiales planeados</t>
  </si>
  <si>
    <t>Ser Laboratorio Nacional de Referencia en temas de salud pública</t>
  </si>
  <si>
    <t>Servicio de apoyo en suministros de tecnologías en salud para la atención a población OEP_11312</t>
  </si>
  <si>
    <t>Realizar vigilancia rutinaria por laboratorio de los eventos de interés en salud pública priorizados por el MSPS OEP_113121</t>
  </si>
  <si>
    <t>Exámenes de Referencia para Vigilancia de Eventos de Interés en Salud Pública</t>
  </si>
  <si>
    <t xml:space="preserve">Total de eventos de Interes en SP vigilados /
Total de eventos de Interés en SP priorizados para ser vigilados </t>
  </si>
  <si>
    <t>Realizar los ensayos de alta complejidad requeridos para apoyo a brotes . OEP_113123</t>
  </si>
  <si>
    <t xml:space="preserve">No.total de ensayos de alta complejidad realizados como respuesta a brotes  /
No.total de ensayos de alta complejidad requeridos para la respuesta a brotes </t>
  </si>
  <si>
    <t>Realizar las acciones de vigilancia por laboratorio de los eventos ambientales. OEP_113122</t>
  </si>
  <si>
    <t xml:space="preserve">Total de eventos de Interes en SP ambientales vigilados / Total de eventos de Interés en SP ambientales priorizados para ser vigilados </t>
  </si>
  <si>
    <t>Coordinar las redes de laboratorios y las redes especiales</t>
  </si>
  <si>
    <t>Servicio de laboratorio de referencia OEP_11311</t>
  </si>
  <si>
    <t>Ejecutar tareas programadas de apoyo logistico, administrativo y de soporte necesarias para ejecutar el proyecto de la DRSP OEP_113111</t>
  </si>
  <si>
    <t>Total actividades de apoyo ejecutadas para respuesta del proyecto de la DRSP / Total actividades planeadas para respuesta del proyecto de la DRSP</t>
  </si>
  <si>
    <t>Mantener la acreditación de ensayos de laboratorio e implementar nuevos bajo la norma de calidad aplicables OEP_113112</t>
  </si>
  <si>
    <t>Total actividades ejecutadas para mantener e implementar nuevos ensayos acreditados / Total actividades planeadas para mantener e implementar nuevos ensayos acreditados</t>
  </si>
  <si>
    <t>Desarrollar programas de evaluación externa del desempeño directos e indirectos (PEED y PEEDI) . OEP_113113</t>
  </si>
  <si>
    <t>Evaluación Externa del Desempeño Indirecto</t>
  </si>
  <si>
    <t>Total actividades ejecutadas en los PEEDD y PEEDI / Total actividades planeadas en los PEEDD y PEEDI</t>
  </si>
  <si>
    <t>Participar como laboratorio Nacional de referencia en programas de ensayo de aptitud (PEA). OEP_113114</t>
  </si>
  <si>
    <t>Elaboración, modificación y emisión de informes de programas de ensayos de aptitud</t>
  </si>
  <si>
    <t>Total actividades ejecutadas en los PEA/ Total actividades planeadas en los PEA</t>
  </si>
  <si>
    <t>Desarrollar, validar, adoptar y actualizar las metodologías y ensayos empleados para la obtención de resultados de Eventos de interés en salud pública. OEP_113115</t>
  </si>
  <si>
    <t>Validación verificación de pruebas para diagnostico de enfermedades infecciosas</t>
  </si>
  <si>
    <t>Total actividades ejecutadas en procesos de validaciones y estandarizaciones / Total actividades planeadas en procesos de validaciones y estandarizaciones</t>
  </si>
  <si>
    <t>Fortalecer habilidades técnicas y de gestión dell Talento humano. OEP_113116</t>
  </si>
  <si>
    <t>Gestión técnica de la DRSP para la competencia de su personal</t>
  </si>
  <si>
    <t>Total actividades de capacitación ejecutadas para fortalecer habilidades técnicas / Total actividades de capacitación planeadas para fortalecer habilidades técnicas</t>
  </si>
  <si>
    <t>Servicio de investigación, desarrollo e innovación tecnológica en Salud OEP_11313</t>
  </si>
  <si>
    <t>Presentar proyectos nuevos de investigación o participar en proyectos acorde con la competencia de la DRSP y OEP_113131</t>
  </si>
  <si>
    <t xml:space="preserve">Total de proyectos nuevos de investigación presentados / Total de proyectos nuevos de investigación  planeados </t>
  </si>
  <si>
    <t>Desarrollar proyectos nuevos de investigación de Eventos de Interés en salud pública OEP_113132</t>
  </si>
  <si>
    <t>Total de proyectos nuevos de investigación desarrollados / Total de proyectos nuevos de investigación  planeados para ser desarrollados</t>
  </si>
  <si>
    <t>Documentos de lineamientos técnicos OEP_11321</t>
  </si>
  <si>
    <t>1. Elaborar, y socializar documentos y lineamientos técnicos de las redes de laboratorios OEP_113211</t>
  </si>
  <si>
    <t>Total de documentos y lineamientos técnicos elaborados  / Total de documentos y lineamientos planeados para las redes de laboratorio</t>
  </si>
  <si>
    <t>Gestionar la implementación de los documentos y lineamientos técnicos de las redes de laboratorios elaborados. OEP_113212</t>
  </si>
  <si>
    <t xml:space="preserve">No. total de estrategias y actividades gestionadas por las redes de laboratorios / Total de estrategias y actividades planeadas para implementación por las redes de laboratorios </t>
  </si>
  <si>
    <t>Servicio de asistencia técnica para el fortalecimiento de capacidades básicas y técnicas en salud OEP_11322</t>
  </si>
  <si>
    <t>Realizar talleres, capacitaciones y demás actividades encaminadas al fortalecimiento de la Red Nacional de Laboratorios, OEP_113221</t>
  </si>
  <si>
    <t>Total de talleres, capacitaciones y demas actividades / Total de talleres, capacitaciones y demas actividades planeadas para fortalecimiento de la RNL</t>
  </si>
  <si>
    <t>Realizar asistencias técnica por diferentes canales, supervisiones, asesorias. OEP_113222</t>
  </si>
  <si>
    <t xml:space="preserve">Total de asesorias, asistencias técnicas virtuales y presenciales realizadas  / Total de asesorias, asistencias técnicas virtuales y presenciales planeadas </t>
  </si>
  <si>
    <t>Servicio de investigación, desarrollo e innovación tecnológica en epidemiologia OEP_11323</t>
  </si>
  <si>
    <t>Generar informes , boletines o alertas, tablas de vigilancia de salud pública, reglamento Sanitario Internacional. OEP_113231</t>
  </si>
  <si>
    <t xml:space="preserve">Total de informes, boletines, realizadas  / Total de asesorias, asistencias técnicas virtuales y presenciales planeadas </t>
  </si>
  <si>
    <t>Publicar resultados de las investigaciones realizadas OEP_113232</t>
  </si>
  <si>
    <t xml:space="preserve">Total de articulos elaborados, sometidos y/o publicados realizados / Total de articulos elaborados, sometidos y/o publicados planeados </t>
  </si>
  <si>
    <t>Gestionar los procesos de producción de biológicos, biomodelos, medios de cultivo y reactivos de diagnóstico y referencia</t>
  </si>
  <si>
    <t>Biológicos, biosimilares y medicamentos de síntesis de interés en salud pública OEP_11111</t>
  </si>
  <si>
    <t>Producir biológicos, biosimilares y medicamentos de síntesis para la atención de eventos de interés para la salud pública priorizados por instancias competentes OEP_111111</t>
  </si>
  <si>
    <t>Logistica a tener en cuenta para la fabricacion de un lote de suero hiperinmune</t>
  </si>
  <si>
    <t>Biológicos o biosimilares producidos / Biológicos o biosimilares programados</t>
  </si>
  <si>
    <t>Implementar estrategias de mercadeo y comercialización de los bienes y servicios de interés en salud pública ofertados por la Dirección de Producción del INS</t>
  </si>
  <si>
    <t>Especificacion de Materiales</t>
  </si>
  <si>
    <t>Informes de Comercialización de productos elaborados / Informes de Comercialización de productos programados</t>
  </si>
  <si>
    <t>Servicio de producción de insumos de laboratorio para investigación, diagnóstico y control de eventos de interés para la salud pública OEP_11112</t>
  </si>
  <si>
    <t>Implementar el Programa de Cuidado y Uso de Animales de Laboratorio -PICUAL-INS-</t>
  </si>
  <si>
    <t>Seguimiento diario a los animales de laboratorio en el bioterio de barrera  -ABSL-2BSL-2</t>
  </si>
  <si>
    <t>Tareas necesarias para el cuidado de los animales de laboratorio realizadas / Tareas necesarias para el cuidado de los animales de laboratorio programadas</t>
  </si>
  <si>
    <t>Implementar el Programa de Obtención de venenos y hemoderivados destinados a la producción de biológicos y de insumos usados en el diagnóstico de eventos de interés en salud pública.</t>
  </si>
  <si>
    <t>Programa de estudio de estabilidad para sueros hiperinmunes</t>
  </si>
  <si>
    <t>Biológicos o biomodelos producidos / Biológicos o biomodelos programados</t>
  </si>
  <si>
    <t>Implementar el Programa de Producción de Medios de Cultivo y Soluciones el INS</t>
  </si>
  <si>
    <t>Recepción, clasificación, manejo y almacenamiento de reactivos quimicos</t>
  </si>
  <si>
    <t>Medios de cultivo y soluciones producidos / Medios de cultivo y soluciones programados</t>
  </si>
  <si>
    <t>Asistir técnicamente a sus grupos de interés en temas relacionados con los productos ofertados</t>
  </si>
  <si>
    <t>Servicio de control y aseguramiento de la calidad a los bienes y servicios de interés para la salud pública OEP_11121</t>
  </si>
  <si>
    <t>Implementar el Programa de Aseguramiento y Control de Calidad para materias primas, producto en proceso, producto terminado e insumos de la Dirección de Producción</t>
  </si>
  <si>
    <t>Programa de aseguramiento de la calidad</t>
  </si>
  <si>
    <t>Actividades de Seguimiento y medición al programa de aseguramiento de la calidad realizadas / Actividades de Seguimiento y medición al programa de aseguramiento de la calidad programados</t>
  </si>
  <si>
    <t>Realizar tareas que contribuyan con la calidad y la mejora continua del proceso de producción</t>
  </si>
  <si>
    <t>Actividades de calidad y mejora continua realizadas / Actividades de calidad y mejora continua realizadas programadas</t>
  </si>
  <si>
    <t>Garantizar gastos operativos y de apoyo logísticos asociados a la operación del proyecto</t>
  </si>
  <si>
    <t>Actividades operativos y de apoyo logísticos asociadas al proyecto realizadas / Actividades operativos y de apoyo logísticos asociadas al proyecto programadas</t>
  </si>
  <si>
    <t>Realizar análisis de información, primaria y secundaria, epidemiológica de los eventos de interés en salud pública</t>
  </si>
  <si>
    <t>Documentos de Investigación OEP_11511</t>
  </si>
  <si>
    <t>Analizar problemas asociados a la situación de salud en la población colombiana OEP_115111</t>
  </si>
  <si>
    <t>Analisis de información epidemiológica de los eventos de interés en salud pública</t>
  </si>
  <si>
    <t>Informe</t>
  </si>
  <si>
    <t>Divulgar resultados de las investigaciones realizadas</t>
  </si>
  <si>
    <t>Servicio de investigación, desarrollo e innovación tecnológica en epidemiologia OEP_11521</t>
  </si>
  <si>
    <t>Realizar el monitoreo del impacto del plan de comunicaciones OEP_115213</t>
  </si>
  <si>
    <t>Generar documentos de recomendaciones de política (policy brief) OEP_115114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</si>
</sst>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2" x14ac:knownFonts="1">
    <font>
      <sz val="11"/>
      <color theme="1"/>
      <name val="Calibri"/>
      <family val="2"/>
      <scheme val="minor"/>
    </font>
    <font>
      <sz val="11"/>
      <color theme="1"/>
      <name val="Calibri"/>
      <family val="2"/>
      <scheme val="minor"/>
    </font>
    <font>
      <sz val="9"/>
      <color theme="1"/>
      <name val="Arial"/>
      <family val="2"/>
    </font>
    <font>
      <b/>
      <sz val="18"/>
      <color theme="1"/>
      <name val="Arial"/>
      <family val="2"/>
    </font>
    <font>
      <b/>
      <sz val="9"/>
      <color theme="0"/>
      <name val="Arial"/>
      <family val="2"/>
    </font>
    <font>
      <b/>
      <sz val="8"/>
      <color theme="0"/>
      <name val="Arial"/>
      <family val="2"/>
    </font>
    <font>
      <b/>
      <sz val="8"/>
      <color theme="1"/>
      <name val="Arial"/>
      <family val="2"/>
    </font>
    <font>
      <sz val="6"/>
      <color theme="1"/>
      <name val="Arial"/>
      <family val="2"/>
    </font>
    <font>
      <sz val="8"/>
      <color theme="1"/>
      <name val="Arial"/>
      <family val="2"/>
    </font>
    <font>
      <b/>
      <sz val="9"/>
      <color theme="1"/>
      <name val="Arial"/>
      <family val="2"/>
    </font>
    <font>
      <b/>
      <sz val="8"/>
      <name val="Arial"/>
      <family val="2"/>
    </font>
    <font>
      <b/>
      <sz val="14"/>
      <color theme="1"/>
      <name val="Arial"/>
      <family val="2"/>
    </font>
  </fonts>
  <fills count="5">
    <fill>
      <patternFill patternType="none"/>
    </fill>
    <fill>
      <patternFill patternType="gray125"/>
    </fill>
    <fill>
      <patternFill patternType="solid">
        <fgColor rgb="FFFF0000"/>
        <bgColor indexed="64"/>
      </patternFill>
    </fill>
    <fill>
      <patternFill patternType="solid">
        <fgColor theme="7" tint="0.79998168889431442"/>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1" fontId="1" fillId="0" borderId="0" applyFont="0" applyFill="0" applyBorder="0" applyAlignment="0" applyProtection="0"/>
  </cellStyleXfs>
  <cellXfs count="62">
    <xf numFmtId="0" fontId="0" fillId="0" borderId="0" xfId="0"/>
    <xf numFmtId="0" fontId="2" fillId="0" borderId="0" xfId="0" applyFont="1"/>
    <xf numFmtId="0" fontId="6"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41" fontId="6" fillId="3" borderId="1" xfId="1" applyFont="1" applyFill="1" applyBorder="1" applyAlignment="1">
      <alignment vertical="center"/>
    </xf>
    <xf numFmtId="0" fontId="6" fillId="0" borderId="0" xfId="0" applyFont="1" applyAlignment="1">
      <alignment vertical="center"/>
    </xf>
    <xf numFmtId="41" fontId="6" fillId="3" borderId="1" xfId="0" applyNumberFormat="1" applyFont="1" applyFill="1" applyBorder="1" applyAlignment="1">
      <alignment vertical="center"/>
    </xf>
    <xf numFmtId="49" fontId="8" fillId="0" borderId="0" xfId="0" applyNumberFormat="1" applyFont="1" applyAlignment="1">
      <alignment vertical="center"/>
    </xf>
    <xf numFmtId="41" fontId="8" fillId="4" borderId="1" xfId="1" applyFont="1" applyFill="1" applyBorder="1" applyAlignment="1">
      <alignment vertical="center"/>
    </xf>
    <xf numFmtId="41" fontId="6" fillId="4" borderId="1" xfId="0" applyNumberFormat="1" applyFont="1" applyFill="1" applyBorder="1" applyAlignment="1">
      <alignment vertical="center"/>
    </xf>
    <xf numFmtId="41" fontId="8" fillId="0" borderId="1" xfId="1" applyFont="1" applyBorder="1" applyAlignment="1">
      <alignment vertical="center"/>
    </xf>
    <xf numFmtId="41" fontId="6" fillId="0" borderId="1" xfId="0" applyNumberFormat="1" applyFont="1" applyBorder="1" applyAlignment="1">
      <alignmen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3" borderId="6" xfId="0" applyFont="1" applyFill="1" applyBorder="1" applyAlignment="1">
      <alignment horizontal="left" vertical="center" wrapText="1"/>
    </xf>
    <xf numFmtId="0" fontId="8" fillId="3" borderId="6" xfId="0" applyFont="1" applyFill="1" applyBorder="1" applyAlignment="1">
      <alignment vertical="center" wrapText="1"/>
    </xf>
    <xf numFmtId="9" fontId="8" fillId="3" borderId="6" xfId="0" applyNumberFormat="1" applyFont="1" applyFill="1" applyBorder="1" applyAlignment="1">
      <alignment vertical="center" wrapText="1"/>
    </xf>
    <xf numFmtId="41" fontId="8" fillId="3" borderId="6" xfId="1" applyFont="1" applyFill="1" applyBorder="1" applyAlignment="1">
      <alignmen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vertical="center" wrapText="1"/>
    </xf>
    <xf numFmtId="9" fontId="8" fillId="3" borderId="1" xfId="0" applyNumberFormat="1" applyFont="1" applyFill="1" applyBorder="1" applyAlignment="1">
      <alignment vertical="center" wrapText="1"/>
    </xf>
    <xf numFmtId="41" fontId="8" fillId="3" borderId="1" xfId="1"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9" fontId="8" fillId="0" borderId="1" xfId="0" applyNumberFormat="1" applyFont="1" applyBorder="1" applyAlignment="1">
      <alignment vertical="center" wrapText="1"/>
    </xf>
    <xf numFmtId="41" fontId="8" fillId="0" borderId="1" xfId="1" applyFont="1" applyBorder="1" applyAlignment="1">
      <alignment vertical="center" wrapText="1"/>
    </xf>
    <xf numFmtId="41" fontId="8" fillId="0" borderId="8" xfId="1" applyFont="1" applyBorder="1" applyAlignment="1">
      <alignment vertical="center" wrapText="1"/>
    </xf>
    <xf numFmtId="41" fontId="8" fillId="3" borderId="8" xfId="1" applyFont="1" applyFill="1" applyBorder="1" applyAlignment="1">
      <alignment vertical="center" wrapText="1"/>
    </xf>
    <xf numFmtId="0" fontId="8" fillId="3" borderId="10" xfId="0" applyFont="1" applyFill="1" applyBorder="1" applyAlignment="1">
      <alignment horizontal="left" vertical="center" wrapText="1"/>
    </xf>
    <xf numFmtId="0" fontId="8" fillId="3" borderId="10" xfId="0" applyFont="1" applyFill="1" applyBorder="1" applyAlignment="1">
      <alignment vertical="center" wrapText="1"/>
    </xf>
    <xf numFmtId="9" fontId="8" fillId="3" borderId="10" xfId="0" applyNumberFormat="1" applyFont="1" applyFill="1" applyBorder="1" applyAlignment="1">
      <alignment vertical="center" wrapText="1"/>
    </xf>
    <xf numFmtId="41" fontId="8" fillId="3" borderId="10" xfId="1" applyFont="1" applyFill="1" applyBorder="1" applyAlignment="1">
      <alignment vertical="center" wrapText="1"/>
    </xf>
    <xf numFmtId="41" fontId="8" fillId="3" borderId="11" xfId="1" applyFont="1" applyFill="1" applyBorder="1" applyAlignment="1">
      <alignment vertical="center" wrapText="1"/>
    </xf>
    <xf numFmtId="0" fontId="8" fillId="0" borderId="0" xfId="0" applyFont="1"/>
    <xf numFmtId="9" fontId="8" fillId="0" borderId="0" xfId="0" applyNumberFormat="1" applyFont="1"/>
    <xf numFmtId="0" fontId="4" fillId="2" borderId="5" xfId="0" applyFont="1" applyFill="1" applyBorder="1"/>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9" fillId="3" borderId="7" xfId="0" applyFont="1" applyFill="1" applyBorder="1" applyAlignment="1">
      <alignment vertical="center" wrapText="1"/>
    </xf>
    <xf numFmtId="41" fontId="6" fillId="3" borderId="8" xfId="1" applyFont="1" applyFill="1" applyBorder="1" applyAlignment="1">
      <alignment vertical="center"/>
    </xf>
    <xf numFmtId="41" fontId="6" fillId="3" borderId="8" xfId="0" applyNumberFormat="1" applyFont="1" applyFill="1" applyBorder="1" applyAlignment="1">
      <alignment vertical="center"/>
    </xf>
    <xf numFmtId="0" fontId="10" fillId="4" borderId="7" xfId="0" applyFont="1" applyFill="1" applyBorder="1" applyAlignment="1">
      <alignment vertical="center" wrapText="1"/>
    </xf>
    <xf numFmtId="41" fontId="6" fillId="4" borderId="8" xfId="0" applyNumberFormat="1" applyFont="1" applyFill="1" applyBorder="1" applyAlignment="1">
      <alignment vertical="center"/>
    </xf>
    <xf numFmtId="0" fontId="10" fillId="0" borderId="7" xfId="0" applyFont="1" applyBorder="1" applyAlignment="1">
      <alignment vertical="center" wrapText="1"/>
    </xf>
    <xf numFmtId="41" fontId="6" fillId="0" borderId="8" xfId="0" applyNumberFormat="1" applyFont="1" applyBorder="1" applyAlignment="1">
      <alignment vertical="center"/>
    </xf>
    <xf numFmtId="0" fontId="10" fillId="4" borderId="9" xfId="0" applyFont="1" applyFill="1" applyBorder="1" applyAlignment="1">
      <alignment vertical="center" wrapText="1"/>
    </xf>
    <xf numFmtId="41" fontId="8" fillId="4" borderId="10" xfId="1" applyFont="1" applyFill="1" applyBorder="1" applyAlignment="1">
      <alignment vertical="center"/>
    </xf>
    <xf numFmtId="41" fontId="6" fillId="4" borderId="10" xfId="0" applyNumberFormat="1" applyFont="1" applyFill="1" applyBorder="1" applyAlignment="1">
      <alignment vertical="center"/>
    </xf>
    <xf numFmtId="41" fontId="6" fillId="4" borderId="11" xfId="0" applyNumberFormat="1" applyFont="1" applyFill="1" applyBorder="1" applyAlignment="1">
      <alignment vertical="center"/>
    </xf>
    <xf numFmtId="0" fontId="3" fillId="0" borderId="0" xfId="0" applyFont="1" applyAlignment="1">
      <alignment horizontal="center" vertical="center"/>
    </xf>
    <xf numFmtId="0" fontId="11" fillId="0" borderId="0" xfId="0" applyFont="1" applyAlignment="1">
      <alignment horizontal="center" vertical="center"/>
    </xf>
    <xf numFmtId="0" fontId="11" fillId="3" borderId="5" xfId="0" applyFont="1" applyFill="1" applyBorder="1" applyAlignment="1">
      <alignment horizontal="center" vertical="center" textRotation="90" wrapText="1"/>
    </xf>
    <xf numFmtId="0" fontId="11" fillId="3" borderId="7" xfId="0" applyFont="1" applyFill="1" applyBorder="1" applyAlignment="1">
      <alignment horizontal="center" vertical="center" textRotation="90" wrapText="1"/>
    </xf>
    <xf numFmtId="0" fontId="8" fillId="3" borderId="6"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1" fillId="0" borderId="7" xfId="0" applyFont="1" applyBorder="1" applyAlignment="1">
      <alignment horizontal="center" vertical="center" textRotation="90" wrapText="1"/>
    </xf>
    <xf numFmtId="0" fontId="8" fillId="0" borderId="1" xfId="0" applyFont="1" applyBorder="1" applyAlignment="1">
      <alignment horizontal="left" vertical="center" wrapText="1"/>
    </xf>
    <xf numFmtId="0" fontId="11" fillId="3" borderId="9" xfId="0" applyFont="1" applyFill="1" applyBorder="1" applyAlignment="1">
      <alignment horizontal="center" vertical="center" textRotation="90" wrapText="1"/>
    </xf>
    <xf numFmtId="0" fontId="8" fillId="3" borderId="1" xfId="0" applyFont="1" applyFill="1" applyBorder="1" applyAlignment="1">
      <alignment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504825</xdr:colOff>
      <xdr:row>0</xdr:row>
      <xdr:rowOff>76200</xdr:rowOff>
    </xdr:from>
    <xdr:to>
      <xdr:col>4</xdr:col>
      <xdr:colOff>1876425</xdr:colOff>
      <xdr:row>4</xdr:row>
      <xdr:rowOff>66675</xdr:rowOff>
    </xdr:to>
    <xdr:pic>
      <xdr:nvPicPr>
        <xdr:cNvPr id="2" name="Imagen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76200"/>
          <a:ext cx="1371600"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148527</xdr:colOff>
      <xdr:row>0</xdr:row>
      <xdr:rowOff>148848</xdr:rowOff>
    </xdr:from>
    <xdr:to>
      <xdr:col>10</xdr:col>
      <xdr:colOff>754464</xdr:colOff>
      <xdr:row>3</xdr:row>
      <xdr:rowOff>140468</xdr:rowOff>
    </xdr:to>
    <xdr:pic>
      <xdr:nvPicPr>
        <xdr:cNvPr id="3" name="Imagen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68027" y="148848"/>
          <a:ext cx="1939437" cy="448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209550</xdr:colOff>
      <xdr:row>2</xdr:row>
      <xdr:rowOff>180975</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1525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743630</xdr:colOff>
      <xdr:row>0</xdr:row>
      <xdr:rowOff>76200</xdr:rowOff>
    </xdr:from>
    <xdr:to>
      <xdr:col>2</xdr:col>
      <xdr:colOff>1096055</xdr:colOff>
      <xdr:row>2</xdr:row>
      <xdr:rowOff>152400</xdr:rowOff>
    </xdr:to>
    <xdr:pic>
      <xdr:nvPicPr>
        <xdr:cNvPr id="3" name="Imagen 2">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5655" y="76200"/>
          <a:ext cx="22479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NSPSVM95\Users\wjimenez\Desktop\Users\lduque\AppData\Local\Microsoft\Windows\Temporary%20Internet%20Files\Content.Outlook\FS66JZ1T\B.%20U.%208-08-11\Documents%20and%20Settings\wjimenez\Escritorio\Ejecuci&#243;n%20presupuestal%202010%20(22-07-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SPSVM95\Users\wjimenez\Desktop\Users\lduque\AppData\Local\Microsoft\Windows\Temporary%20Internet%20Files\Content.Outlook\FS66JZ1T\Minsalud%202012\Planes\Plan%20de%20Acci&#243;n\Plan%20de%20Acci&#243;n%202012%20(DEY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jimenez/Desktop/Documentos%20INS/Documentos%20de%20Trabajo/POA%20(FM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SPSVM95\Users\wjimenez\Desktop\Users\lduque\AppData\Local\Microsoft\Windows\Temporary%20Internet%20Files\Content.Outlook\FS66JZ1T\B.%20U.%208-08-11\Matriz%20Plan%20de%20Acci&#243;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SPSVM95\Users\wjimenez\Desktop\Users\lduque\AppData\Local\Microsoft\Windows\Temporary%20Internet%20Files\Content.Outlook\FS66JZ1T\B.%20U.%208-08-11\Memos%20Varios\P.%20A.%20MPS\Trim%20I\Amazon&#237;a%20Orinoqu&#237;a%20(De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NSPSVM95\Users\wjimenez\Desktop\Users\Administrador\AppData\Local\Microsoft\Windows\Temporary%20Internet%20Files\Content.IE5\FLQ6GOVV\WJH\PLAN%20DE%20COMPRAS%20BASE%202013%20(19-0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 CDP"/>
      <sheetName val="EGRRCrtfcdoDPRbro.rpt"/>
      <sheetName val="Consulta"/>
      <sheetName val="Hoja2"/>
      <sheetName val="Lista"/>
      <sheetName val="Total"/>
      <sheetName val="Enero"/>
      <sheetName val="Febrero"/>
      <sheetName val="Marzo"/>
      <sheetName val="Abril"/>
      <sheetName val="Mayo"/>
      <sheetName val="Junio"/>
      <sheetName val="Julio"/>
      <sheetName val="Control CDP"/>
      <sheetName val="Listas"/>
    </sheetNames>
    <sheetDataSet>
      <sheetData sheetId="0" refreshError="1"/>
      <sheetData sheetId="1" refreshError="1"/>
      <sheetData sheetId="2" refreshError="1"/>
      <sheetData sheetId="3" refreshError="1"/>
      <sheetData sheetId="4"/>
      <sheetData sheetId="5" refreshError="1"/>
      <sheetData sheetId="6">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0</v>
          </cell>
          <cell r="O3">
            <v>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500000000</v>
          </cell>
          <cell r="O4">
            <v>400000000</v>
          </cell>
          <cell r="P4">
            <v>0</v>
          </cell>
          <cell r="Q4">
            <v>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0</v>
          </cell>
          <cell r="O5">
            <v>0</v>
          </cell>
          <cell r="P5">
            <v>0</v>
          </cell>
          <cell r="Q5">
            <v>0</v>
          </cell>
        </row>
        <row r="6">
          <cell r="A6" t="str">
            <v>310-1300-17-11</v>
          </cell>
          <cell r="B6" t="str">
            <v>310</v>
          </cell>
          <cell r="C6" t="str">
            <v>1300</v>
          </cell>
          <cell r="D6" t="str">
            <v>17</v>
          </cell>
          <cell r="G6" t="str">
            <v>11</v>
          </cell>
          <cell r="H6" t="str">
            <v>C</v>
          </cell>
          <cell r="I6" t="str">
            <v>DIVULGACION Y PROMOCION DE LOS DERECHOS FUNDAMENTALES EN EL TRABAJOEN COLOMBIA</v>
          </cell>
          <cell r="J6">
            <v>800000000</v>
          </cell>
          <cell r="K6">
            <v>0</v>
          </cell>
          <cell r="L6">
            <v>0</v>
          </cell>
          <cell r="M6">
            <v>800000000</v>
          </cell>
          <cell r="N6">
            <v>200000000</v>
          </cell>
          <cell r="O6">
            <v>200000000</v>
          </cell>
          <cell r="P6">
            <v>0</v>
          </cell>
          <cell r="Q6">
            <v>0</v>
          </cell>
        </row>
        <row r="7">
          <cell r="A7" t="str">
            <v>310-1300-18-11</v>
          </cell>
          <cell r="B7" t="str">
            <v>310</v>
          </cell>
          <cell r="C7" t="str">
            <v>1300</v>
          </cell>
          <cell r="D7" t="str">
            <v>18</v>
          </cell>
          <cell r="G7" t="str">
            <v>11</v>
          </cell>
          <cell r="H7" t="str">
            <v>C</v>
          </cell>
          <cell r="I7" t="str">
            <v>ASISTENCIA TECNICA PARA MODERNIZAR Y OPTIMIZAR EL SISTEMA DE INSPECCION VIGILANCIA Y CONTROL CON DIVULGACION DE LA NORMATIVIDAD LABORAL ORIENTADA A LA CLASE EMPRESARIAL Y TRABAJADORA DEL SECTOR FORMAL</v>
          </cell>
          <cell r="J7">
            <v>400000000</v>
          </cell>
          <cell r="K7">
            <v>0</v>
          </cell>
          <cell r="L7">
            <v>0</v>
          </cell>
          <cell r="M7">
            <v>400000000</v>
          </cell>
          <cell r="N7">
            <v>250000000</v>
          </cell>
          <cell r="O7">
            <v>0</v>
          </cell>
          <cell r="P7">
            <v>0</v>
          </cell>
          <cell r="Q7">
            <v>0</v>
          </cell>
        </row>
        <row r="8">
          <cell r="A8" t="str">
            <v>310-1300-18-18</v>
          </cell>
          <cell r="B8" t="str">
            <v>310</v>
          </cell>
          <cell r="C8" t="str">
            <v>1300</v>
          </cell>
          <cell r="D8" t="str">
            <v>18</v>
          </cell>
          <cell r="G8" t="str">
            <v>18</v>
          </cell>
          <cell r="H8" t="str">
            <v>C</v>
          </cell>
          <cell r="I8" t="str">
            <v>ASISTENCIA TECNICA PARA MODERNIZAR Y OPTIMIZAR EL SISTEMA DE INSPECCION VIGILANCIA Y CONTROL CON DIVULGACION DE LA NORMATIVIDAD LABORAL ORIENTADA A LA CLASE EMPRESARIAL Y TRABAJADORA DEL SECTOR FORMAL</v>
          </cell>
          <cell r="J8">
            <v>300000000</v>
          </cell>
          <cell r="K8">
            <v>0</v>
          </cell>
          <cell r="L8">
            <v>0</v>
          </cell>
          <cell r="M8">
            <v>300000000</v>
          </cell>
          <cell r="N8">
            <v>220000000</v>
          </cell>
          <cell r="O8">
            <v>0</v>
          </cell>
          <cell r="P8">
            <v>0</v>
          </cell>
          <cell r="Q8">
            <v>0</v>
          </cell>
        </row>
        <row r="9">
          <cell r="A9" t="str">
            <v>310-1300-20-11</v>
          </cell>
          <cell r="B9" t="str">
            <v>310</v>
          </cell>
          <cell r="C9" t="str">
            <v>1300</v>
          </cell>
          <cell r="D9" t="str">
            <v>20</v>
          </cell>
          <cell r="G9" t="str">
            <v>11</v>
          </cell>
          <cell r="H9" t="str">
            <v>C</v>
          </cell>
          <cell r="I9" t="str">
            <v>ASISTENCIA TECNICA PARA LA CONFORMACION Y PUESTA EN MARCHA DE OBSERVATORIOS DE EMPLEO A NIVEL NACIONAL.</v>
          </cell>
          <cell r="J9">
            <v>500000000</v>
          </cell>
          <cell r="K9">
            <v>0</v>
          </cell>
          <cell r="L9">
            <v>0</v>
          </cell>
          <cell r="M9">
            <v>500000000</v>
          </cell>
          <cell r="N9">
            <v>500000000</v>
          </cell>
          <cell r="O9">
            <v>224388576</v>
          </cell>
          <cell r="P9">
            <v>0</v>
          </cell>
          <cell r="Q9">
            <v>0</v>
          </cell>
        </row>
        <row r="10">
          <cell r="A10" t="str">
            <v>310-1300-22-11</v>
          </cell>
          <cell r="B10" t="str">
            <v>310</v>
          </cell>
          <cell r="C10" t="str">
            <v>1300</v>
          </cell>
          <cell r="D10" t="str">
            <v>22</v>
          </cell>
          <cell r="G10" t="str">
            <v>11</v>
          </cell>
          <cell r="H10" t="str">
            <v>C</v>
          </cell>
          <cell r="I10" t="str">
            <v>FORMULACION , PROMOCION DEL DIALOGO SOCIAL Y LA CONCERTACION EN COLOMBIA</v>
          </cell>
          <cell r="J10">
            <v>800000000</v>
          </cell>
          <cell r="K10">
            <v>0</v>
          </cell>
          <cell r="L10">
            <v>0</v>
          </cell>
          <cell r="M10">
            <v>800000000</v>
          </cell>
          <cell r="N10">
            <v>600000000</v>
          </cell>
          <cell r="O10">
            <v>307309303</v>
          </cell>
          <cell r="P10">
            <v>0</v>
          </cell>
          <cell r="Q10">
            <v>0</v>
          </cell>
        </row>
        <row r="11">
          <cell r="A11" t="str">
            <v>310-300-104-11</v>
          </cell>
          <cell r="B11" t="str">
            <v>310</v>
          </cell>
          <cell r="C11" t="str">
            <v>300</v>
          </cell>
          <cell r="D11" t="str">
            <v>104</v>
          </cell>
          <cell r="G11" t="str">
            <v>11</v>
          </cell>
          <cell r="H11" t="str">
            <v>C</v>
          </cell>
          <cell r="I11" t="str">
            <v>CAPACITACION DEL RECURSO HUMANO DEL SECTOR SALUD, BECAS CREDITO.</v>
          </cell>
          <cell r="J11">
            <v>11000000000</v>
          </cell>
          <cell r="K11">
            <v>0</v>
          </cell>
          <cell r="L11">
            <v>0</v>
          </cell>
          <cell r="M11">
            <v>11000000000</v>
          </cell>
          <cell r="N11">
            <v>11000000000</v>
          </cell>
          <cell r="O11">
            <v>0</v>
          </cell>
          <cell r="P11">
            <v>0</v>
          </cell>
          <cell r="Q11">
            <v>0</v>
          </cell>
        </row>
        <row r="12">
          <cell r="A12" t="str">
            <v>310-300-106-11</v>
          </cell>
          <cell r="B12" t="str">
            <v>310</v>
          </cell>
          <cell r="C12" t="str">
            <v>300</v>
          </cell>
          <cell r="D12" t="str">
            <v>106</v>
          </cell>
          <cell r="G12" t="str">
            <v>11</v>
          </cell>
          <cell r="H12" t="str">
            <v>C</v>
          </cell>
          <cell r="I12" t="str">
            <v>ASISTENCIA TECNICA, CAPACITACION E IMPLEMENTACION DEL SISTEMA GENERAL DE SEGURIDAD SOCIAL EN SALUD.</v>
          </cell>
          <cell r="J12">
            <v>300000000</v>
          </cell>
          <cell r="K12">
            <v>0</v>
          </cell>
          <cell r="L12">
            <v>0</v>
          </cell>
          <cell r="M12">
            <v>300000000</v>
          </cell>
          <cell r="N12">
            <v>193200000</v>
          </cell>
          <cell r="O12">
            <v>70869848.5</v>
          </cell>
          <cell r="P12">
            <v>0</v>
          </cell>
          <cell r="Q12">
            <v>0</v>
          </cell>
        </row>
        <row r="13">
          <cell r="A13" t="str">
            <v>310-300-107-11</v>
          </cell>
          <cell r="B13" t="str">
            <v>310</v>
          </cell>
          <cell r="C13" t="str">
            <v>300</v>
          </cell>
          <cell r="D13" t="str">
            <v>107</v>
          </cell>
          <cell r="G13" t="str">
            <v>11</v>
          </cell>
          <cell r="H13" t="str">
            <v>C</v>
          </cell>
          <cell r="I13" t="str">
            <v>ASISTENCIA Y PROMOCION SOCIAL POR LA INCLUSION Y LA EQUIDAD NACIONAL-[PREVIO CONCEPTO DNP]</v>
          </cell>
          <cell r="J13">
            <v>7500000000</v>
          </cell>
          <cell r="K13">
            <v>0</v>
          </cell>
          <cell r="L13">
            <v>0</v>
          </cell>
          <cell r="M13">
            <v>7500000000</v>
          </cell>
          <cell r="N13">
            <v>5792827865</v>
          </cell>
          <cell r="O13">
            <v>4853970006.6000004</v>
          </cell>
          <cell r="P13">
            <v>0</v>
          </cell>
          <cell r="Q13">
            <v>0</v>
          </cell>
        </row>
        <row r="14">
          <cell r="A14" t="str">
            <v>310-704-1-11</v>
          </cell>
          <cell r="B14" t="str">
            <v>310</v>
          </cell>
          <cell r="C14" t="str">
            <v>704</v>
          </cell>
          <cell r="D14" t="str">
            <v>1</v>
          </cell>
          <cell r="G14" t="str">
            <v>11</v>
          </cell>
          <cell r="H14" t="str">
            <v>C</v>
          </cell>
          <cell r="I14" t="str">
            <v>DISENO , IMPLEMENTACION Y SEGUIMIENTO DEL PLAN NACIONAL DE FORMACION DE RECURSOS HUMANOS EN EL MARCO DEL SISTEMA DE LA PROTECCION SOCIAL. A NIVEL NACIONAL</v>
          </cell>
          <cell r="J14">
            <v>700000000</v>
          </cell>
          <cell r="K14">
            <v>0</v>
          </cell>
          <cell r="L14">
            <v>0</v>
          </cell>
          <cell r="M14">
            <v>700000000</v>
          </cell>
          <cell r="N14">
            <v>120000000</v>
          </cell>
          <cell r="O14">
            <v>69797292</v>
          </cell>
          <cell r="P14">
            <v>0</v>
          </cell>
          <cell r="Q14">
            <v>0</v>
          </cell>
        </row>
        <row r="15">
          <cell r="A15" t="str">
            <v>320-300-2-16</v>
          </cell>
          <cell r="B15" t="str">
            <v>320</v>
          </cell>
          <cell r="C15" t="str">
            <v>300</v>
          </cell>
          <cell r="D15" t="str">
            <v>2</v>
          </cell>
          <cell r="G15" t="str">
            <v>16</v>
          </cell>
          <cell r="H15" t="str">
            <v>S</v>
          </cell>
          <cell r="I15" t="str">
            <v>ASISTENCIA Y PREVENCION EN EMERGENCIAS Y DESASTRES.</v>
          </cell>
          <cell r="J15">
            <v>1000000000</v>
          </cell>
          <cell r="K15">
            <v>0</v>
          </cell>
          <cell r="L15">
            <v>0</v>
          </cell>
          <cell r="M15">
            <v>1000000000</v>
          </cell>
          <cell r="N15">
            <v>1000000000</v>
          </cell>
          <cell r="O15">
            <v>570000000</v>
          </cell>
          <cell r="P15">
            <v>0</v>
          </cell>
          <cell r="Q15">
            <v>0</v>
          </cell>
        </row>
        <row r="16">
          <cell r="A16" t="str">
            <v>320-300-5-16</v>
          </cell>
          <cell r="B16" t="str">
            <v>320</v>
          </cell>
          <cell r="C16" t="str">
            <v>300</v>
          </cell>
          <cell r="D16" t="str">
            <v>5</v>
          </cell>
          <cell r="G16" t="str">
            <v>16</v>
          </cell>
          <cell r="H16" t="str">
            <v>S</v>
          </cell>
          <cell r="I16" t="str">
            <v>IMPLANTACION DE PROYECTOS PARA POBLACION EN CONDICIONES ESPECIALES(SALUD MENTAL, DISCAPACITADOS Y DESPLAZADOS), NACIONAL.-[DISTRIBUCION PREVIO CONCEPTO DNP]</v>
          </cell>
          <cell r="J16">
            <v>2900000000</v>
          </cell>
          <cell r="K16">
            <v>0</v>
          </cell>
          <cell r="L16">
            <v>0</v>
          </cell>
          <cell r="M16">
            <v>2900000000</v>
          </cell>
          <cell r="N16">
            <v>0</v>
          </cell>
          <cell r="O16">
            <v>0</v>
          </cell>
          <cell r="P16">
            <v>0</v>
          </cell>
          <cell r="Q16">
            <v>0</v>
          </cell>
        </row>
        <row r="17">
          <cell r="A17" t="str">
            <v>320-300-6-16</v>
          </cell>
          <cell r="B17" t="str">
            <v>320</v>
          </cell>
          <cell r="C17" t="str">
            <v>300</v>
          </cell>
          <cell r="D17" t="str">
            <v>6</v>
          </cell>
          <cell r="G17" t="str">
            <v>16</v>
          </cell>
          <cell r="H17" t="str">
            <v>S</v>
          </cell>
          <cell r="I17" t="str">
            <v>IMPLANTACION DE PROYECTOS PARA POBLACION EN CONDICIONES ESPECIALESA NIVEL NACIONAL-ATENCION A LA POBLACION DESPLAZADA -APD.</v>
          </cell>
          <cell r="J17">
            <v>3977551723</v>
          </cell>
          <cell r="K17">
            <v>0</v>
          </cell>
          <cell r="L17">
            <v>0</v>
          </cell>
          <cell r="M17">
            <v>3977551723</v>
          </cell>
          <cell r="N17">
            <v>0</v>
          </cell>
          <cell r="O17">
            <v>0</v>
          </cell>
          <cell r="P17">
            <v>0</v>
          </cell>
          <cell r="Q17">
            <v>0</v>
          </cell>
        </row>
        <row r="18">
          <cell r="A18" t="str">
            <v>320-301-5-16</v>
          </cell>
          <cell r="B18" t="str">
            <v>320</v>
          </cell>
          <cell r="C18" t="str">
            <v>301</v>
          </cell>
          <cell r="D18" t="str">
            <v>5</v>
          </cell>
          <cell r="G18" t="str">
            <v>16</v>
          </cell>
          <cell r="H18" t="str">
            <v>S</v>
          </cell>
          <cell r="I18" t="str">
            <v>PROTECCION DE LA SALUD PUBLICA EN EL AMBITO NACIONAL.</v>
          </cell>
          <cell r="J18">
            <v>126182515000</v>
          </cell>
          <cell r="K18">
            <v>0</v>
          </cell>
          <cell r="L18">
            <v>0</v>
          </cell>
          <cell r="M18">
            <v>126182515000</v>
          </cell>
          <cell r="N18">
            <v>54330937785</v>
          </cell>
          <cell r="O18">
            <v>47589497945.599998</v>
          </cell>
          <cell r="P18">
            <v>708577.5</v>
          </cell>
          <cell r="Q18">
            <v>0</v>
          </cell>
        </row>
        <row r="19">
          <cell r="A19" t="str">
            <v>320-301-7-14</v>
          </cell>
          <cell r="B19" t="str">
            <v>320</v>
          </cell>
          <cell r="C19" t="str">
            <v>301</v>
          </cell>
          <cell r="D19" t="str">
            <v>7</v>
          </cell>
          <cell r="G19" t="str">
            <v>14</v>
          </cell>
          <cell r="H19" t="str">
            <v>S</v>
          </cell>
          <cell r="I19" t="str">
            <v>PROYECTO PROGRAMA AMPLIADO DE INMUNIZACIONES - PAI-NACIONAL REGION NACIONAL</v>
          </cell>
          <cell r="J19">
            <v>11224005337</v>
          </cell>
          <cell r="K19">
            <v>0</v>
          </cell>
          <cell r="L19">
            <v>0</v>
          </cell>
          <cell r="M19">
            <v>11224005337</v>
          </cell>
          <cell r="N19">
            <v>0</v>
          </cell>
          <cell r="O19">
            <v>0</v>
          </cell>
          <cell r="P19">
            <v>0</v>
          </cell>
          <cell r="Q19">
            <v>0</v>
          </cell>
        </row>
        <row r="20">
          <cell r="A20" t="str">
            <v>320-301-7-16</v>
          </cell>
          <cell r="B20" t="str">
            <v>320</v>
          </cell>
          <cell r="C20" t="str">
            <v>301</v>
          </cell>
          <cell r="D20" t="str">
            <v>7</v>
          </cell>
          <cell r="G20" t="str">
            <v>16</v>
          </cell>
          <cell r="H20" t="str">
            <v>S</v>
          </cell>
          <cell r="I20" t="str">
            <v>PROYECTO PROGRAMA AMPLIADO DE INMUNIZACIONES - PAI-NACIONAL REGION NACIONAL</v>
          </cell>
          <cell r="J20">
            <v>104143479663</v>
          </cell>
          <cell r="K20">
            <v>0</v>
          </cell>
          <cell r="L20">
            <v>0</v>
          </cell>
          <cell r="M20">
            <v>104143479663</v>
          </cell>
          <cell r="N20">
            <v>49454864654</v>
          </cell>
          <cell r="O20">
            <v>49380076421</v>
          </cell>
          <cell r="P20">
            <v>0</v>
          </cell>
          <cell r="Q20">
            <v>0</v>
          </cell>
        </row>
        <row r="21">
          <cell r="A21" t="str">
            <v>410-300-3-11</v>
          </cell>
          <cell r="B21" t="str">
            <v>410</v>
          </cell>
          <cell r="C21" t="str">
            <v>300</v>
          </cell>
          <cell r="D21" t="str">
            <v>3</v>
          </cell>
          <cell r="G21" t="str">
            <v>11</v>
          </cell>
          <cell r="H21" t="str">
            <v>C</v>
          </cell>
          <cell r="I21" t="str">
            <v>IMPLANTACION DEL PLAN DE ESTUDIOS E INVESTIGACIONES DE LA PROTECCION SOCIAL NACIONAL</v>
          </cell>
          <cell r="J21">
            <v>1100000000</v>
          </cell>
          <cell r="K21">
            <v>0</v>
          </cell>
          <cell r="L21">
            <v>0</v>
          </cell>
          <cell r="M21">
            <v>1100000000</v>
          </cell>
          <cell r="N21">
            <v>789589596</v>
          </cell>
          <cell r="O21">
            <v>789589596</v>
          </cell>
          <cell r="P21">
            <v>0</v>
          </cell>
          <cell r="Q21">
            <v>0</v>
          </cell>
        </row>
        <row r="22">
          <cell r="A22" t="str">
            <v>410-300-4-11</v>
          </cell>
          <cell r="B22" t="str">
            <v>410</v>
          </cell>
          <cell r="C22" t="str">
            <v>300</v>
          </cell>
          <cell r="D22" t="str">
            <v>4</v>
          </cell>
          <cell r="G22" t="str">
            <v>11</v>
          </cell>
          <cell r="H22" t="str">
            <v>C</v>
          </cell>
          <cell r="I22" t="str">
            <v>ACTUALIZACION DEL REGISTRO PARA LA LOCALIZACION Y CARACTERIZACION DE LA POBLACION EN SITUACION DE DISCAPACIDAD REGION NACIONAL-[PREVIO CONCEPTO DNP]</v>
          </cell>
          <cell r="J22">
            <v>900000000</v>
          </cell>
          <cell r="K22">
            <v>0</v>
          </cell>
          <cell r="L22">
            <v>0</v>
          </cell>
          <cell r="M22">
            <v>900000000</v>
          </cell>
          <cell r="N22">
            <v>0</v>
          </cell>
          <cell r="O22">
            <v>0</v>
          </cell>
          <cell r="P22">
            <v>0</v>
          </cell>
          <cell r="Q22">
            <v>0</v>
          </cell>
        </row>
        <row r="23">
          <cell r="A23" t="str">
            <v>410-303-1-16</v>
          </cell>
          <cell r="B23" t="str">
            <v>410</v>
          </cell>
          <cell r="C23" t="str">
            <v>303</v>
          </cell>
          <cell r="D23" t="str">
            <v>1</v>
          </cell>
          <cell r="G23" t="str">
            <v>16</v>
          </cell>
          <cell r="H23" t="str">
            <v>S</v>
          </cell>
          <cell r="I23" t="str">
            <v>ESTUDIO Y ELABORACION DE PROGRAMA DE VULNERABILIDAD SISMICA ESTRUCTURAL EN INSTITUCIONES HOSPITALARIAS A NIVEL NACIONAL</v>
          </cell>
          <cell r="J23">
            <v>12600000000</v>
          </cell>
          <cell r="K23">
            <v>0</v>
          </cell>
          <cell r="L23">
            <v>0</v>
          </cell>
          <cell r="M23">
            <v>12600000000</v>
          </cell>
          <cell r="N23">
            <v>0</v>
          </cell>
          <cell r="O23">
            <v>0</v>
          </cell>
          <cell r="P23">
            <v>0</v>
          </cell>
          <cell r="Q23">
            <v>0</v>
          </cell>
        </row>
        <row r="24">
          <cell r="A24" t="str">
            <v>430-300-1-11</v>
          </cell>
          <cell r="B24" t="str">
            <v>430</v>
          </cell>
          <cell r="C24" t="str">
            <v>300</v>
          </cell>
          <cell r="D24" t="str">
            <v>1</v>
          </cell>
          <cell r="G24" t="str">
            <v>11</v>
          </cell>
          <cell r="H24" t="str">
            <v>C</v>
          </cell>
          <cell r="I24" t="str">
            <v>MANTENIMIENTO DEL SISTEMA INTEGRAL DE INFORMACION EN SALUD</v>
          </cell>
          <cell r="J24">
            <v>6500000000</v>
          </cell>
          <cell r="K24">
            <v>0</v>
          </cell>
          <cell r="L24">
            <v>0</v>
          </cell>
          <cell r="M24">
            <v>6500000000</v>
          </cell>
          <cell r="N24">
            <v>2798337808.98</v>
          </cell>
          <cell r="O24">
            <v>2721206166.48</v>
          </cell>
          <cell r="P24">
            <v>0</v>
          </cell>
          <cell r="Q24">
            <v>0</v>
          </cell>
        </row>
        <row r="25">
          <cell r="A25" t="str">
            <v>430-300-3-11</v>
          </cell>
          <cell r="B25" t="str">
            <v>430</v>
          </cell>
          <cell r="C25" t="str">
            <v>300</v>
          </cell>
          <cell r="D25" t="str">
            <v>3</v>
          </cell>
          <cell r="G25" t="str">
            <v>11</v>
          </cell>
          <cell r="H25" t="str">
            <v>C</v>
          </cell>
          <cell r="I25" t="str">
            <v>IMPLEMENTACION DESARROLLO Y SOSTENIMIENTO SISTEMA DE GESTION DE CALIDAD REGION NACIONAL</v>
          </cell>
          <cell r="J25">
            <v>500000000</v>
          </cell>
          <cell r="K25">
            <v>0</v>
          </cell>
          <cell r="L25">
            <v>0</v>
          </cell>
          <cell r="M25">
            <v>500000000</v>
          </cell>
          <cell r="N25">
            <v>267000000</v>
          </cell>
          <cell r="O25">
            <v>148076280</v>
          </cell>
          <cell r="P25">
            <v>0</v>
          </cell>
          <cell r="Q25">
            <v>0</v>
          </cell>
        </row>
        <row r="26">
          <cell r="A26" t="str">
            <v>510-1300-1-11</v>
          </cell>
          <cell r="B26" t="str">
            <v>510</v>
          </cell>
          <cell r="C26" t="str">
            <v>1300</v>
          </cell>
          <cell r="D26" t="str">
            <v>1</v>
          </cell>
          <cell r="G26" t="str">
            <v>11</v>
          </cell>
          <cell r="H26" t="str">
            <v>C</v>
          </cell>
          <cell r="I26" t="str">
            <v>ASISTENCIA TECNICA Y CARACTERIZACION DE LOS MERCADOS DE TRABAJO</v>
          </cell>
          <cell r="J26">
            <v>260000000</v>
          </cell>
          <cell r="K26">
            <v>0</v>
          </cell>
          <cell r="L26">
            <v>0</v>
          </cell>
          <cell r="M26">
            <v>260000000</v>
          </cell>
          <cell r="N26">
            <v>260000000</v>
          </cell>
          <cell r="O26">
            <v>200000000</v>
          </cell>
          <cell r="P26">
            <v>0</v>
          </cell>
          <cell r="Q26">
            <v>0</v>
          </cell>
        </row>
        <row r="27">
          <cell r="A27" t="str">
            <v>510-300-8-11</v>
          </cell>
          <cell r="B27" t="str">
            <v>510</v>
          </cell>
          <cell r="C27" t="str">
            <v>300</v>
          </cell>
          <cell r="D27" t="str">
            <v>8</v>
          </cell>
          <cell r="G27" t="str">
            <v>11</v>
          </cell>
          <cell r="H27" t="str">
            <v>C</v>
          </cell>
          <cell r="I27" t="str">
            <v>CAPACITACION Y FORMACION DEL RECURSO HUMANO DEL MINISTERIO DE LA PROTECCION SOCIAL A NIVEL NACIONAL</v>
          </cell>
          <cell r="J27">
            <v>150000000</v>
          </cell>
          <cell r="K27">
            <v>0</v>
          </cell>
          <cell r="L27">
            <v>0</v>
          </cell>
          <cell r="M27">
            <v>150000000</v>
          </cell>
          <cell r="N27">
            <v>150000000</v>
          </cell>
          <cell r="O27">
            <v>0</v>
          </cell>
          <cell r="P27">
            <v>0</v>
          </cell>
          <cell r="Q27">
            <v>0</v>
          </cell>
        </row>
        <row r="28">
          <cell r="A28" t="str">
            <v>520-301-1-11</v>
          </cell>
          <cell r="B28" t="str">
            <v>520</v>
          </cell>
          <cell r="C28" t="str">
            <v>301</v>
          </cell>
          <cell r="D28" t="str">
            <v>1</v>
          </cell>
          <cell r="G28" t="str">
            <v>11</v>
          </cell>
          <cell r="H28" t="str">
            <v>C</v>
          </cell>
          <cell r="I28" t="str">
            <v>IMPLEMENTACION DEL CONTROL Y SISTEMATIZACION DE INFORMACION SOBRE MEDICAMENTOS DE CONTROL ESPECIAL EN COLOMBIA.</v>
          </cell>
          <cell r="J28">
            <v>153000000</v>
          </cell>
          <cell r="K28">
            <v>0</v>
          </cell>
          <cell r="L28">
            <v>0</v>
          </cell>
          <cell r="M28">
            <v>153000000</v>
          </cell>
          <cell r="N28">
            <v>0</v>
          </cell>
          <cell r="O28">
            <v>0</v>
          </cell>
          <cell r="P28">
            <v>0</v>
          </cell>
          <cell r="Q28">
            <v>0</v>
          </cell>
        </row>
        <row r="29">
          <cell r="A29" t="str">
            <v>530-1300-1-11</v>
          </cell>
          <cell r="B29" t="str">
            <v>530</v>
          </cell>
          <cell r="C29" t="str">
            <v>1300</v>
          </cell>
          <cell r="D29" t="str">
            <v>1</v>
          </cell>
          <cell r="G29" t="str">
            <v>11</v>
          </cell>
          <cell r="H29" t="str">
            <v>C</v>
          </cell>
          <cell r="I29" t="str">
            <v>IMPLEMENTACION DE MECANISMOS PARA MEJORAR LA CALIDAD Y EFICIENCIA EN LA PRESTACION DEL SERVICIO AL CIUDADANO</v>
          </cell>
          <cell r="J29">
            <v>270000000</v>
          </cell>
          <cell r="K29">
            <v>0</v>
          </cell>
          <cell r="L29">
            <v>0</v>
          </cell>
          <cell r="M29">
            <v>270000000</v>
          </cell>
          <cell r="N29">
            <v>0</v>
          </cell>
          <cell r="O29">
            <v>0</v>
          </cell>
          <cell r="P29">
            <v>0</v>
          </cell>
          <cell r="Q29">
            <v>0</v>
          </cell>
        </row>
        <row r="30">
          <cell r="A30" t="str">
            <v>530-300-2-11</v>
          </cell>
          <cell r="B30" t="str">
            <v>530</v>
          </cell>
          <cell r="C30" t="str">
            <v>300</v>
          </cell>
          <cell r="D30" t="str">
            <v>2</v>
          </cell>
          <cell r="G30" t="str">
            <v>11</v>
          </cell>
          <cell r="H30" t="str">
            <v>C</v>
          </cell>
          <cell r="I30" t="str">
            <v>IMPLANTACION Y DESARROLLO DEL SISTEMA OBLIGATORIO DE GARANTIA DE CALIDAD EN SALUD EN LA REPUBLICA DE COLOMBIA.</v>
          </cell>
          <cell r="J30">
            <v>300000000</v>
          </cell>
          <cell r="K30">
            <v>0</v>
          </cell>
          <cell r="L30">
            <v>0</v>
          </cell>
          <cell r="M30">
            <v>300000000</v>
          </cell>
          <cell r="N30">
            <v>0</v>
          </cell>
          <cell r="O30">
            <v>0</v>
          </cell>
          <cell r="P30">
            <v>0</v>
          </cell>
          <cell r="Q30">
            <v>0</v>
          </cell>
        </row>
        <row r="31">
          <cell r="A31" t="str">
            <v>540-1300-1-15</v>
          </cell>
          <cell r="B31" t="str">
            <v>540</v>
          </cell>
          <cell r="C31" t="str">
            <v>1300</v>
          </cell>
          <cell r="D31" t="str">
            <v>1</v>
          </cell>
          <cell r="G31" t="str">
            <v>15</v>
          </cell>
          <cell r="H31" t="str">
            <v>C</v>
          </cell>
          <cell r="I31" t="str">
            <v>IMPLEMENTACION PARA EL FORTALECIMIENTO DEL SISTEMA DE PROTECCION SOCIAL EN COLOMBIA</v>
          </cell>
          <cell r="J31">
            <v>1330000000</v>
          </cell>
          <cell r="K31">
            <v>0</v>
          </cell>
          <cell r="L31">
            <v>0</v>
          </cell>
          <cell r="M31">
            <v>1330000000</v>
          </cell>
          <cell r="N31">
            <v>656636146</v>
          </cell>
          <cell r="O31">
            <v>99040942</v>
          </cell>
          <cell r="P31">
            <v>0</v>
          </cell>
          <cell r="Q31">
            <v>0</v>
          </cell>
        </row>
        <row r="32">
          <cell r="A32" t="str">
            <v>620-1300-1-16</v>
          </cell>
          <cell r="B32" t="str">
            <v>620</v>
          </cell>
          <cell r="C32" t="str">
            <v>1300</v>
          </cell>
          <cell r="D32" t="str">
            <v>1</v>
          </cell>
          <cell r="G32" t="str">
            <v>16</v>
          </cell>
          <cell r="H32" t="str">
            <v>S</v>
          </cell>
          <cell r="I32" t="str">
            <v>IMPLEMENTACION FONDO DE SOLIDARIDAD PENSIONAL, SUBCUENTA DE SOLIDARIDAD.</v>
          </cell>
          <cell r="J32">
            <v>154920000000</v>
          </cell>
          <cell r="K32">
            <v>0</v>
          </cell>
          <cell r="L32">
            <v>0</v>
          </cell>
          <cell r="M32">
            <v>154920000000</v>
          </cell>
          <cell r="N32">
            <v>12798400000</v>
          </cell>
          <cell r="O32">
            <v>12798400000</v>
          </cell>
          <cell r="P32">
            <v>0</v>
          </cell>
          <cell r="Q32">
            <v>0</v>
          </cell>
        </row>
        <row r="33">
          <cell r="A33" t="str">
            <v>620-1501-1-11</v>
          </cell>
          <cell r="B33" t="str">
            <v>620</v>
          </cell>
          <cell r="C33" t="str">
            <v>1501</v>
          </cell>
          <cell r="D33" t="str">
            <v>1</v>
          </cell>
          <cell r="G33" t="str">
            <v>11</v>
          </cell>
          <cell r="H33" t="str">
            <v>C</v>
          </cell>
          <cell r="I33" t="str">
            <v>IMPLANTACION FONDO DE SOLIDARIDAD PENSIONAL SUBCUENTA DE SUBSISTENCIA.</v>
          </cell>
          <cell r="J33">
            <v>155644729015</v>
          </cell>
          <cell r="K33">
            <v>0</v>
          </cell>
          <cell r="L33">
            <v>0</v>
          </cell>
          <cell r="M33">
            <v>155644729015</v>
          </cell>
          <cell r="N33">
            <v>125872167666</v>
          </cell>
          <cell r="O33">
            <v>125872167666</v>
          </cell>
          <cell r="P33">
            <v>0</v>
          </cell>
          <cell r="Q33">
            <v>0</v>
          </cell>
        </row>
        <row r="34">
          <cell r="A34" t="str">
            <v>620-1501-1-16</v>
          </cell>
          <cell r="B34" t="str">
            <v>620</v>
          </cell>
          <cell r="C34" t="str">
            <v>1501</v>
          </cell>
          <cell r="D34" t="str">
            <v>1</v>
          </cell>
          <cell r="G34" t="str">
            <v>16</v>
          </cell>
          <cell r="H34" t="str">
            <v>S</v>
          </cell>
          <cell r="I34" t="str">
            <v>IMPLANTACION FONDO DE SOLIDARIDAD PENSIONAL SUBCUENTA DE SUBSISTENCIA.</v>
          </cell>
          <cell r="J34">
            <v>424099794985</v>
          </cell>
          <cell r="K34">
            <v>0</v>
          </cell>
          <cell r="L34">
            <v>0</v>
          </cell>
          <cell r="M34">
            <v>424099794985</v>
          </cell>
          <cell r="N34">
            <v>32598400000</v>
          </cell>
          <cell r="O34">
            <v>32598400000</v>
          </cell>
          <cell r="P34">
            <v>0</v>
          </cell>
          <cell r="Q34">
            <v>0</v>
          </cell>
        </row>
        <row r="35">
          <cell r="A35" t="str">
            <v>630-304-20-14</v>
          </cell>
          <cell r="B35" t="str">
            <v>630</v>
          </cell>
          <cell r="C35" t="str">
            <v>304</v>
          </cell>
          <cell r="D35" t="str">
            <v>20</v>
          </cell>
          <cell r="G35" t="str">
            <v>14</v>
          </cell>
          <cell r="H35" t="str">
            <v>C</v>
          </cell>
          <cell r="I35" t="str">
            <v>MEJORAMIENTO FORTALECIMIENTO Y AJUSTE EN LA GESTION DE LAS INSTITUCIONES DE LA RED PUBLICA HOSPITALARIA DEL PAIS.-[PREVIO CONCEPTO DNP]</v>
          </cell>
          <cell r="J35">
            <v>9000000000</v>
          </cell>
          <cell r="K35">
            <v>0</v>
          </cell>
          <cell r="L35">
            <v>0</v>
          </cell>
          <cell r="M35">
            <v>9000000000</v>
          </cell>
          <cell r="N35">
            <v>0</v>
          </cell>
          <cell r="O35">
            <v>0</v>
          </cell>
          <cell r="P35">
            <v>0</v>
          </cell>
          <cell r="Q35">
            <v>0</v>
          </cell>
        </row>
        <row r="36">
          <cell r="A36" t="str">
            <v>630-304-20-16</v>
          </cell>
          <cell r="B36" t="str">
            <v>630</v>
          </cell>
          <cell r="C36" t="str">
            <v>304</v>
          </cell>
          <cell r="D36" t="str">
            <v>20</v>
          </cell>
          <cell r="G36" t="str">
            <v>16</v>
          </cell>
          <cell r="H36" t="str">
            <v>S</v>
          </cell>
          <cell r="I36" t="str">
            <v>MEJORAMIENTO FORTALECIMIENTO Y AJUSTE EN LA GESTION DE LAS INSTITUCIONES DE LA RED PUBLICA HOSPITALARIA DEL PAIS.-[PREVIO CONCEPTO DNP]</v>
          </cell>
          <cell r="J36">
            <v>15000000000</v>
          </cell>
          <cell r="K36">
            <v>0</v>
          </cell>
          <cell r="L36">
            <v>0</v>
          </cell>
          <cell r="M36">
            <v>15000000000</v>
          </cell>
          <cell r="N36">
            <v>0</v>
          </cell>
          <cell r="O36">
            <v>0</v>
          </cell>
          <cell r="P36">
            <v>0</v>
          </cell>
          <cell r="Q36">
            <v>0</v>
          </cell>
        </row>
        <row r="37">
          <cell r="A37" t="str">
            <v>630-304-24-16</v>
          </cell>
          <cell r="B37" t="str">
            <v>630</v>
          </cell>
          <cell r="C37" t="str">
            <v>304</v>
          </cell>
          <cell r="D37" t="str">
            <v>24</v>
          </cell>
          <cell r="G37" t="str">
            <v>16</v>
          </cell>
          <cell r="H37" t="str">
            <v>S</v>
          </cell>
          <cell r="I37" t="str">
            <v>AMPLIACION RENOVACION DE LA AFILIACION DE REGIMEN SUBSIDIADO-SUBCUENTA DE SOLIDARIDAD FOSYGA-ATENCION A LA POBLACION DESPLAZADA-APD A NIVEL NACIONAL</v>
          </cell>
          <cell r="J37">
            <v>130582400000</v>
          </cell>
          <cell r="K37">
            <v>0</v>
          </cell>
          <cell r="L37">
            <v>0</v>
          </cell>
          <cell r="M37">
            <v>130582400000</v>
          </cell>
          <cell r="N37">
            <v>0</v>
          </cell>
          <cell r="O37">
            <v>0</v>
          </cell>
          <cell r="P37">
            <v>0</v>
          </cell>
          <cell r="Q37">
            <v>0</v>
          </cell>
        </row>
        <row r="38">
          <cell r="A38" t="str">
            <v>630-304-25-16</v>
          </cell>
          <cell r="B38" t="str">
            <v>630</v>
          </cell>
          <cell r="C38" t="str">
            <v>304</v>
          </cell>
          <cell r="D38" t="str">
            <v>25</v>
          </cell>
          <cell r="G38" t="str">
            <v>16</v>
          </cell>
          <cell r="H38" t="str">
            <v>S</v>
          </cell>
          <cell r="I38" t="str">
            <v>IMPLANTACION DE PROYECTOS PARA LA ATENCION PRIORITARIA EN SALUD A NIVEL NACIONAL</v>
          </cell>
          <cell r="J38">
            <v>315000000000</v>
          </cell>
          <cell r="K38">
            <v>0</v>
          </cell>
          <cell r="L38">
            <v>0</v>
          </cell>
          <cell r="M38">
            <v>315000000000</v>
          </cell>
          <cell r="N38">
            <v>0</v>
          </cell>
          <cell r="O38">
            <v>0</v>
          </cell>
          <cell r="P38">
            <v>0</v>
          </cell>
          <cell r="Q38">
            <v>0</v>
          </cell>
        </row>
        <row r="39">
          <cell r="A39" t="str">
            <v>630-304-26-16</v>
          </cell>
          <cell r="B39" t="str">
            <v>630</v>
          </cell>
          <cell r="C39" t="str">
            <v>304</v>
          </cell>
          <cell r="D39" t="str">
            <v>26</v>
          </cell>
          <cell r="G39" t="str">
            <v>16</v>
          </cell>
          <cell r="H39" t="str">
            <v>S</v>
          </cell>
          <cell r="I39" t="str">
            <v>IMPLEMENTACION PAGO ENFERMEDADES DE ALTO COSTO  NACIONAL</v>
          </cell>
          <cell r="J39">
            <v>30000000000</v>
          </cell>
          <cell r="K39">
            <v>0</v>
          </cell>
          <cell r="L39">
            <v>0</v>
          </cell>
          <cell r="M39">
            <v>30000000000</v>
          </cell>
          <cell r="N39">
            <v>0</v>
          </cell>
          <cell r="O39">
            <v>0</v>
          </cell>
          <cell r="P39">
            <v>0</v>
          </cell>
          <cell r="Q39">
            <v>0</v>
          </cell>
        </row>
        <row r="40">
          <cell r="A40" t="str">
            <v>630-304-506-16</v>
          </cell>
          <cell r="B40" t="str">
            <v>630</v>
          </cell>
          <cell r="C40" t="str">
            <v>304</v>
          </cell>
          <cell r="D40" t="str">
            <v>506</v>
          </cell>
          <cell r="G40" t="str">
            <v>16</v>
          </cell>
          <cell r="H40" t="str">
            <v>S</v>
          </cell>
          <cell r="I40" t="str">
            <v>AMPLIACION DEL POS SUBSIDIADO PARA MENORES DE 12 ANOS REGION NACIONAL</v>
          </cell>
          <cell r="J40">
            <v>180000000000</v>
          </cell>
          <cell r="K40">
            <v>0</v>
          </cell>
          <cell r="L40">
            <v>0</v>
          </cell>
          <cell r="M40">
            <v>180000000000</v>
          </cell>
          <cell r="N40">
            <v>0</v>
          </cell>
          <cell r="O40">
            <v>0</v>
          </cell>
          <cell r="P40">
            <v>0</v>
          </cell>
          <cell r="Q40">
            <v>0</v>
          </cell>
        </row>
        <row r="41">
          <cell r="A41" t="str">
            <v>630-304-5-16</v>
          </cell>
          <cell r="B41" t="str">
            <v>630</v>
          </cell>
          <cell r="C41" t="str">
            <v>304</v>
          </cell>
          <cell r="D41" t="str">
            <v>5</v>
          </cell>
          <cell r="G41" t="str">
            <v>16</v>
          </cell>
          <cell r="H41" t="str">
            <v>S</v>
          </cell>
          <cell r="I41" t="str">
            <v>MEJORAMIENTO DE LA RED DE URGENCIAS Y ATENCION DE ENFERMEDADES CATASTROFICAS Y ACCIDENTES DE TRANSITO- SUBCUENTA ECAT FOSYGA</v>
          </cell>
          <cell r="J41">
            <v>252000000000</v>
          </cell>
          <cell r="K41">
            <v>0</v>
          </cell>
          <cell r="L41">
            <v>0</v>
          </cell>
          <cell r="M41">
            <v>252000000000</v>
          </cell>
          <cell r="N41">
            <v>603168532.30999994</v>
          </cell>
          <cell r="O41">
            <v>2990612.31</v>
          </cell>
          <cell r="P41">
            <v>0</v>
          </cell>
          <cell r="Q41">
            <v>0</v>
          </cell>
        </row>
        <row r="42">
          <cell r="A42" t="str">
            <v>630-304-6-16</v>
          </cell>
          <cell r="B42" t="str">
            <v>630</v>
          </cell>
          <cell r="C42" t="str">
            <v>304</v>
          </cell>
          <cell r="D42" t="str">
            <v>6</v>
          </cell>
          <cell r="G42" t="str">
            <v>16</v>
          </cell>
          <cell r="H42" t="str">
            <v>S</v>
          </cell>
          <cell r="I42" t="str">
            <v>PREVENCION Y PROMOCION DE LA SALUD - SUBCUENTA DE PROMOCION FOSYGA</v>
          </cell>
          <cell r="J42">
            <v>1300000000</v>
          </cell>
          <cell r="K42">
            <v>0</v>
          </cell>
          <cell r="L42">
            <v>0</v>
          </cell>
          <cell r="M42">
            <v>1300000000</v>
          </cell>
          <cell r="N42">
            <v>0</v>
          </cell>
          <cell r="O42">
            <v>0</v>
          </cell>
          <cell r="P42">
            <v>0</v>
          </cell>
          <cell r="Q42">
            <v>0</v>
          </cell>
        </row>
        <row r="43">
          <cell r="A43" t="str">
            <v>630-304-7-11</v>
          </cell>
          <cell r="B43" t="str">
            <v>630</v>
          </cell>
          <cell r="C43" t="str">
            <v>304</v>
          </cell>
          <cell r="D43" t="str">
            <v>7</v>
          </cell>
          <cell r="G43" t="str">
            <v>11</v>
          </cell>
          <cell r="H43" t="str">
            <v>C</v>
          </cell>
          <cell r="I43" t="str">
            <v>AMPLIACION RENOVACION DE LA AFILIACION DEL REGIMEN SUBSIDIADO- SUBCUENTA DE SOLIDARIDAD FOSYGA</v>
          </cell>
          <cell r="J43">
            <v>527848515160</v>
          </cell>
          <cell r="K43">
            <v>0</v>
          </cell>
          <cell r="L43">
            <v>0</v>
          </cell>
          <cell r="M43">
            <v>527848515160</v>
          </cell>
          <cell r="N43">
            <v>0</v>
          </cell>
          <cell r="O43">
            <v>0</v>
          </cell>
          <cell r="P43">
            <v>0</v>
          </cell>
          <cell r="Q43">
            <v>0</v>
          </cell>
        </row>
        <row r="44">
          <cell r="A44" t="str">
            <v>630-304-7-16</v>
          </cell>
          <cell r="B44" t="str">
            <v>630</v>
          </cell>
          <cell r="C44" t="str">
            <v>304</v>
          </cell>
          <cell r="D44" t="str">
            <v>7</v>
          </cell>
          <cell r="G44" t="str">
            <v>16</v>
          </cell>
          <cell r="H44" t="str">
            <v>S</v>
          </cell>
          <cell r="I44" t="str">
            <v>AMPLIACION RENOVACION DE LA AFILIACION DEL REGIMEN SUBSIDIADO- SUBCUENTA DE SOLIDARIDAD FOSYGA</v>
          </cell>
          <cell r="J44">
            <v>52764053614</v>
          </cell>
          <cell r="K44">
            <v>0</v>
          </cell>
          <cell r="L44">
            <v>0</v>
          </cell>
          <cell r="M44">
            <v>52764053614</v>
          </cell>
          <cell r="N44">
            <v>0</v>
          </cell>
          <cell r="O44">
            <v>0</v>
          </cell>
          <cell r="P44">
            <v>0</v>
          </cell>
          <cell r="Q44">
            <v>0</v>
          </cell>
        </row>
      </sheetData>
      <sheetData sheetId="7">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cell r="N2">
            <v>0</v>
          </cell>
          <cell r="O2">
            <v>0</v>
          </cell>
          <cell r="P2">
            <v>1300505825.3199999</v>
          </cell>
          <cell r="Q2">
            <v>1300505825.3199999</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0</v>
          </cell>
          <cell r="O3">
            <v>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0</v>
          </cell>
          <cell r="O4">
            <v>0</v>
          </cell>
          <cell r="P4">
            <v>0</v>
          </cell>
          <cell r="Q4">
            <v>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0</v>
          </cell>
          <cell r="O5">
            <v>0</v>
          </cell>
          <cell r="P5">
            <v>0</v>
          </cell>
          <cell r="Q5">
            <v>0</v>
          </cell>
        </row>
        <row r="6">
          <cell r="A6" t="str">
            <v>310-1300-17-11</v>
          </cell>
          <cell r="B6" t="str">
            <v>310</v>
          </cell>
          <cell r="C6" t="str">
            <v>1300</v>
          </cell>
          <cell r="D6" t="str">
            <v>17</v>
          </cell>
          <cell r="G6" t="str">
            <v>11</v>
          </cell>
          <cell r="H6" t="str">
            <v>C</v>
          </cell>
          <cell r="I6" t="str">
            <v>DIVULGACION Y PROMOCION DE LOS DERECHOS FUNDAMENTALES EN EL TRABAJOEN COLOMBIA</v>
          </cell>
          <cell r="J6">
            <v>800000000</v>
          </cell>
          <cell r="K6">
            <v>0</v>
          </cell>
          <cell r="L6">
            <v>0</v>
          </cell>
          <cell r="M6">
            <v>800000000</v>
          </cell>
          <cell r="N6">
            <v>0</v>
          </cell>
          <cell r="O6">
            <v>0</v>
          </cell>
          <cell r="P6">
            <v>0</v>
          </cell>
          <cell r="Q6">
            <v>0</v>
          </cell>
        </row>
        <row r="7">
          <cell r="A7" t="str">
            <v>310-1300-18-11</v>
          </cell>
          <cell r="B7" t="str">
            <v>310</v>
          </cell>
          <cell r="C7" t="str">
            <v>1300</v>
          </cell>
          <cell r="D7" t="str">
            <v>18</v>
          </cell>
          <cell r="G7" t="str">
            <v>11</v>
          </cell>
          <cell r="H7" t="str">
            <v>C</v>
          </cell>
          <cell r="I7" t="str">
            <v>ASISTENCIA TECNICA PARA MODERNIZAR Y OPTIMIZAR EL SISTEMA DE INSPECCION VIGILANCIA Y CONTROL CON DIVULGACION DE LA NORMATIVIDAD LABORAL ORIENTADA A LA CLASE EMPRESARIAL Y TRABAJADORA DEL SECTOR FORMAL</v>
          </cell>
          <cell r="J7">
            <v>400000000</v>
          </cell>
          <cell r="K7">
            <v>0</v>
          </cell>
          <cell r="L7">
            <v>0</v>
          </cell>
          <cell r="M7">
            <v>400000000</v>
          </cell>
          <cell r="N7">
            <v>0</v>
          </cell>
          <cell r="O7">
            <v>197692225</v>
          </cell>
          <cell r="P7">
            <v>0</v>
          </cell>
          <cell r="Q7">
            <v>0</v>
          </cell>
        </row>
        <row r="8">
          <cell r="A8" t="str">
            <v>310-1300-18-18</v>
          </cell>
          <cell r="B8" t="str">
            <v>310</v>
          </cell>
          <cell r="C8" t="str">
            <v>1300</v>
          </cell>
          <cell r="D8" t="str">
            <v>18</v>
          </cell>
          <cell r="G8" t="str">
            <v>18</v>
          </cell>
          <cell r="H8" t="str">
            <v>C</v>
          </cell>
          <cell r="I8" t="str">
            <v>ASISTENCIA TECNICA PARA MODERNIZAR Y OPTIMIZAR EL SISTEMA DE INSPECCION VIGILANCIA Y CONTROL CON DIVULGACION DE LA NORMATIVIDAD LABORAL ORIENTADA A LA CLASE EMPRESARIAL Y TRABAJADORA DEL SECTOR FORMAL</v>
          </cell>
          <cell r="J8">
            <v>300000000</v>
          </cell>
          <cell r="K8">
            <v>0</v>
          </cell>
          <cell r="L8">
            <v>0</v>
          </cell>
          <cell r="M8">
            <v>300000000</v>
          </cell>
          <cell r="N8">
            <v>-220000000</v>
          </cell>
          <cell r="O8">
            <v>0</v>
          </cell>
          <cell r="P8">
            <v>0</v>
          </cell>
          <cell r="Q8">
            <v>0</v>
          </cell>
        </row>
        <row r="9">
          <cell r="A9" t="str">
            <v>310-1300-20-11</v>
          </cell>
          <cell r="B9" t="str">
            <v>310</v>
          </cell>
          <cell r="C9" t="str">
            <v>1300</v>
          </cell>
          <cell r="D9" t="str">
            <v>20</v>
          </cell>
          <cell r="G9" t="str">
            <v>11</v>
          </cell>
          <cell r="H9" t="str">
            <v>C</v>
          </cell>
          <cell r="I9" t="str">
            <v>ASISTENCIA TECNICA PARA LA CONFORMACION Y PUESTA EN MARCHA DE OBSERVATORIOS DE EMPLEO A NIVEL NACIONAL.</v>
          </cell>
          <cell r="J9">
            <v>500000000</v>
          </cell>
          <cell r="K9">
            <v>0</v>
          </cell>
          <cell r="L9">
            <v>0</v>
          </cell>
          <cell r="M9">
            <v>500000000</v>
          </cell>
          <cell r="N9">
            <v>0</v>
          </cell>
          <cell r="O9">
            <v>1919300</v>
          </cell>
          <cell r="P9">
            <v>5565719</v>
          </cell>
          <cell r="Q9">
            <v>2742562</v>
          </cell>
        </row>
        <row r="10">
          <cell r="A10" t="str">
            <v>310-1300-22-11</v>
          </cell>
          <cell r="B10" t="str">
            <v>310</v>
          </cell>
          <cell r="C10" t="str">
            <v>1300</v>
          </cell>
          <cell r="D10" t="str">
            <v>22</v>
          </cell>
          <cell r="G10" t="str">
            <v>11</v>
          </cell>
          <cell r="H10" t="str">
            <v>C</v>
          </cell>
          <cell r="I10" t="str">
            <v>FORMULACION , PROMOCION DEL DIALOGO SOCIAL Y LA CONCERTACION EN COLOMBIA</v>
          </cell>
          <cell r="J10">
            <v>800000000</v>
          </cell>
          <cell r="K10">
            <v>0</v>
          </cell>
          <cell r="L10">
            <v>0</v>
          </cell>
          <cell r="M10">
            <v>800000000</v>
          </cell>
          <cell r="N10">
            <v>0</v>
          </cell>
          <cell r="O10">
            <v>4817319</v>
          </cell>
          <cell r="P10">
            <v>7999327</v>
          </cell>
          <cell r="Q10">
            <v>7293447</v>
          </cell>
        </row>
        <row r="11">
          <cell r="A11" t="str">
            <v>310-300-104-11</v>
          </cell>
          <cell r="B11" t="str">
            <v>310</v>
          </cell>
          <cell r="C11" t="str">
            <v>300</v>
          </cell>
          <cell r="D11" t="str">
            <v>104</v>
          </cell>
          <cell r="G11" t="str">
            <v>11</v>
          </cell>
          <cell r="H11" t="str">
            <v>C</v>
          </cell>
          <cell r="I11" t="str">
            <v>CAPACITACION DEL RECURSO HUMANO DEL SECTOR SALUD, BECAS CREDITO.</v>
          </cell>
          <cell r="J11">
            <v>11000000000</v>
          </cell>
          <cell r="K11">
            <v>0</v>
          </cell>
          <cell r="L11">
            <v>0</v>
          </cell>
          <cell r="M11">
            <v>11000000000</v>
          </cell>
          <cell r="N11">
            <v>0</v>
          </cell>
          <cell r="O11">
            <v>0</v>
          </cell>
          <cell r="P11">
            <v>0</v>
          </cell>
          <cell r="Q11">
            <v>0</v>
          </cell>
        </row>
        <row r="12">
          <cell r="A12" t="str">
            <v>310-300-106-11</v>
          </cell>
          <cell r="B12" t="str">
            <v>310</v>
          </cell>
          <cell r="C12" t="str">
            <v>300</v>
          </cell>
          <cell r="D12" t="str">
            <v>106</v>
          </cell>
          <cell r="G12" t="str">
            <v>11</v>
          </cell>
          <cell r="H12" t="str">
            <v>C</v>
          </cell>
          <cell r="I12" t="str">
            <v>ASISTENCIA TECNICA, CAPACITACION E IMPLEMENTACION DEL SISTEMA GENERAL DE SEGURIDAD SOCIAL EN SALUD.</v>
          </cell>
          <cell r="J12">
            <v>300000000</v>
          </cell>
          <cell r="K12">
            <v>0</v>
          </cell>
          <cell r="L12">
            <v>0</v>
          </cell>
          <cell r="M12">
            <v>300000000</v>
          </cell>
          <cell r="N12">
            <v>28600000</v>
          </cell>
          <cell r="O12">
            <v>59927490</v>
          </cell>
          <cell r="P12">
            <v>15962243.5</v>
          </cell>
          <cell r="Q12">
            <v>12009035.5</v>
          </cell>
        </row>
        <row r="13">
          <cell r="A13" t="str">
            <v>310-300-107-11</v>
          </cell>
          <cell r="B13" t="str">
            <v>310</v>
          </cell>
          <cell r="C13" t="str">
            <v>300</v>
          </cell>
          <cell r="D13" t="str">
            <v>107</v>
          </cell>
          <cell r="G13" t="str">
            <v>11</v>
          </cell>
          <cell r="H13" t="str">
            <v>C</v>
          </cell>
          <cell r="I13" t="str">
            <v>ASISTENCIA Y PROMOCION SOCIAL POR LA INCLUSION Y LA EQUIDAD NACIONAL-[PREVIO CONCEPTO DNP]</v>
          </cell>
          <cell r="J13">
            <v>7500000000</v>
          </cell>
          <cell r="K13">
            <v>0</v>
          </cell>
          <cell r="L13">
            <v>0</v>
          </cell>
          <cell r="M13">
            <v>7500000000</v>
          </cell>
          <cell r="N13">
            <v>0</v>
          </cell>
          <cell r="O13">
            <v>0</v>
          </cell>
          <cell r="P13">
            <v>213754251.30000001</v>
          </cell>
          <cell r="Q13">
            <v>126254251.3</v>
          </cell>
        </row>
        <row r="14">
          <cell r="A14" t="str">
            <v>310-704-1-11</v>
          </cell>
          <cell r="B14" t="str">
            <v>310</v>
          </cell>
          <cell r="C14" t="str">
            <v>704</v>
          </cell>
          <cell r="D14" t="str">
            <v>1</v>
          </cell>
          <cell r="G14" t="str">
            <v>11</v>
          </cell>
          <cell r="H14" t="str">
            <v>C</v>
          </cell>
          <cell r="I14" t="str">
            <v>DISENO , IMPLEMENTACION Y SEGUIMIENTO DEL PLAN NACIONAL DE FORMACION DE RECURSOS HUMANOS EN EL MARCO DEL SISTEMA DE LA PROTECCION SOCIAL. A NIVEL NACIONAL</v>
          </cell>
          <cell r="J14">
            <v>700000000</v>
          </cell>
          <cell r="K14">
            <v>0</v>
          </cell>
          <cell r="L14">
            <v>0</v>
          </cell>
          <cell r="M14">
            <v>700000000</v>
          </cell>
          <cell r="N14">
            <v>0</v>
          </cell>
          <cell r="O14">
            <v>0</v>
          </cell>
          <cell r="P14">
            <v>0</v>
          </cell>
          <cell r="Q14">
            <v>0</v>
          </cell>
        </row>
        <row r="15">
          <cell r="A15" t="str">
            <v>320-300-2-16</v>
          </cell>
          <cell r="B15" t="str">
            <v>320</v>
          </cell>
          <cell r="C15" t="str">
            <v>300</v>
          </cell>
          <cell r="D15" t="str">
            <v>2</v>
          </cell>
          <cell r="G15" t="str">
            <v>16</v>
          </cell>
          <cell r="H15" t="str">
            <v>S</v>
          </cell>
          <cell r="I15" t="str">
            <v>ASISTENCIA Y PREVENCION EN EMERGENCIAS Y DESASTRES.</v>
          </cell>
          <cell r="J15">
            <v>1000000000</v>
          </cell>
          <cell r="K15">
            <v>0</v>
          </cell>
          <cell r="L15">
            <v>0</v>
          </cell>
          <cell r="M15">
            <v>1000000000</v>
          </cell>
          <cell r="N15">
            <v>-320000000</v>
          </cell>
          <cell r="O15">
            <v>843194</v>
          </cell>
          <cell r="P15">
            <v>843194</v>
          </cell>
          <cell r="Q15">
            <v>843194</v>
          </cell>
        </row>
        <row r="16">
          <cell r="A16" t="str">
            <v>320-300-5-16</v>
          </cell>
          <cell r="B16" t="str">
            <v>320</v>
          </cell>
          <cell r="C16" t="str">
            <v>300</v>
          </cell>
          <cell r="D16" t="str">
            <v>5</v>
          </cell>
          <cell r="G16" t="str">
            <v>16</v>
          </cell>
          <cell r="H16" t="str">
            <v>S</v>
          </cell>
          <cell r="I16" t="str">
            <v>IMPLANTACION DE PROYECTOS PARA POBLACION EN CONDICIONES ESPECIALES(SALUD MENTAL, DISCAPACITADOS Y DESPLAZADOS), NACIONAL.-[DISTRIBUCION PREVIO CONCEPTO DNP]</v>
          </cell>
          <cell r="J16">
            <v>2900000000</v>
          </cell>
          <cell r="K16">
            <v>0</v>
          </cell>
          <cell r="L16">
            <v>0</v>
          </cell>
          <cell r="M16">
            <v>2900000000</v>
          </cell>
          <cell r="N16">
            <v>0</v>
          </cell>
          <cell r="O16">
            <v>0</v>
          </cell>
          <cell r="P16">
            <v>0</v>
          </cell>
          <cell r="Q16">
            <v>0</v>
          </cell>
        </row>
        <row r="17">
          <cell r="A17" t="str">
            <v>320-300-6-16</v>
          </cell>
          <cell r="B17" t="str">
            <v>320</v>
          </cell>
          <cell r="C17" t="str">
            <v>300</v>
          </cell>
          <cell r="D17" t="str">
            <v>6</v>
          </cell>
          <cell r="G17" t="str">
            <v>16</v>
          </cell>
          <cell r="H17" t="str">
            <v>S</v>
          </cell>
          <cell r="I17" t="str">
            <v>IMPLANTACION DE PROYECTOS PARA POBLACION EN CONDICIONES ESPECIALESA NIVEL NACIONAL-ATENCION A LA POBLACION DESPLAZADA -APD.</v>
          </cell>
          <cell r="J17">
            <v>3977551723</v>
          </cell>
          <cell r="K17">
            <v>0</v>
          </cell>
          <cell r="L17">
            <v>0</v>
          </cell>
          <cell r="M17">
            <v>3977551723</v>
          </cell>
          <cell r="N17">
            <v>0</v>
          </cell>
          <cell r="O17">
            <v>0</v>
          </cell>
          <cell r="P17">
            <v>0</v>
          </cell>
          <cell r="Q17">
            <v>0</v>
          </cell>
        </row>
        <row r="18">
          <cell r="A18" t="str">
            <v>320-301-5-16</v>
          </cell>
          <cell r="B18" t="str">
            <v>320</v>
          </cell>
          <cell r="C18" t="str">
            <v>301</v>
          </cell>
          <cell r="D18" t="str">
            <v>5</v>
          </cell>
          <cell r="G18" t="str">
            <v>16</v>
          </cell>
          <cell r="H18" t="str">
            <v>S</v>
          </cell>
          <cell r="I18" t="str">
            <v>PROTECCION DE LA SALUD PUBLICA EN EL AMBITO NACIONAL.</v>
          </cell>
          <cell r="J18">
            <v>126182515000</v>
          </cell>
          <cell r="K18">
            <v>0</v>
          </cell>
          <cell r="L18">
            <v>0</v>
          </cell>
          <cell r="M18">
            <v>126182515000</v>
          </cell>
          <cell r="N18">
            <v>952543000</v>
          </cell>
          <cell r="O18">
            <v>959323888</v>
          </cell>
          <cell r="P18">
            <v>12262032428.6</v>
          </cell>
          <cell r="Q18">
            <v>12260808792.1</v>
          </cell>
        </row>
        <row r="19">
          <cell r="A19" t="str">
            <v>320-301-7-14</v>
          </cell>
          <cell r="B19" t="str">
            <v>320</v>
          </cell>
          <cell r="C19" t="str">
            <v>301</v>
          </cell>
          <cell r="D19" t="str">
            <v>7</v>
          </cell>
          <cell r="G19" t="str">
            <v>14</v>
          </cell>
          <cell r="H19" t="str">
            <v>S</v>
          </cell>
          <cell r="I19" t="str">
            <v>PROYECTO PROGRAMA AMPLIADO DE INMUNIZACIONES - PAI-NACIONAL REGION NACIONAL</v>
          </cell>
          <cell r="J19">
            <v>11224005337</v>
          </cell>
          <cell r="K19">
            <v>0</v>
          </cell>
          <cell r="L19">
            <v>0</v>
          </cell>
          <cell r="M19">
            <v>11224005337</v>
          </cell>
          <cell r="N19">
            <v>0</v>
          </cell>
          <cell r="O19">
            <v>0</v>
          </cell>
          <cell r="P19">
            <v>0</v>
          </cell>
          <cell r="Q19">
            <v>0</v>
          </cell>
        </row>
        <row r="20">
          <cell r="A20" t="str">
            <v>320-301-7-16</v>
          </cell>
          <cell r="B20" t="str">
            <v>320</v>
          </cell>
          <cell r="C20" t="str">
            <v>301</v>
          </cell>
          <cell r="D20" t="str">
            <v>7</v>
          </cell>
          <cell r="G20" t="str">
            <v>16</v>
          </cell>
          <cell r="H20" t="str">
            <v>S</v>
          </cell>
          <cell r="I20" t="str">
            <v>PROYECTO PROGRAMA AMPLIADO DE INMUNIZACIONES - PAI-NACIONAL REGION NACIONAL</v>
          </cell>
          <cell r="J20">
            <v>104143479663</v>
          </cell>
          <cell r="K20">
            <v>0</v>
          </cell>
          <cell r="L20">
            <v>0</v>
          </cell>
          <cell r="M20">
            <v>104143479663</v>
          </cell>
          <cell r="N20">
            <v>2796066937</v>
          </cell>
          <cell r="O20">
            <v>8856599</v>
          </cell>
          <cell r="P20">
            <v>64084441</v>
          </cell>
          <cell r="Q20">
            <v>64084441</v>
          </cell>
        </row>
        <row r="21">
          <cell r="A21" t="str">
            <v>410-300-3-11</v>
          </cell>
          <cell r="B21" t="str">
            <v>410</v>
          </cell>
          <cell r="C21" t="str">
            <v>300</v>
          </cell>
          <cell r="D21" t="str">
            <v>3</v>
          </cell>
          <cell r="G21" t="str">
            <v>11</v>
          </cell>
          <cell r="H21" t="str">
            <v>C</v>
          </cell>
          <cell r="I21" t="str">
            <v>IMPLANTACION DEL PLAN DE ESTUDIOS E INVESTIGACIONES DE LA PROTECCION SOCIAL NACIONAL</v>
          </cell>
          <cell r="J21">
            <v>1100000000</v>
          </cell>
          <cell r="K21">
            <v>0</v>
          </cell>
          <cell r="L21">
            <v>0</v>
          </cell>
          <cell r="M21">
            <v>1100000000</v>
          </cell>
          <cell r="N21">
            <v>0</v>
          </cell>
          <cell r="O21">
            <v>0</v>
          </cell>
          <cell r="P21">
            <v>55339228</v>
          </cell>
          <cell r="Q21">
            <v>55339228</v>
          </cell>
        </row>
        <row r="22">
          <cell r="A22" t="str">
            <v>410-300-4-11</v>
          </cell>
          <cell r="B22" t="str">
            <v>410</v>
          </cell>
          <cell r="C22" t="str">
            <v>300</v>
          </cell>
          <cell r="D22" t="str">
            <v>4</v>
          </cell>
          <cell r="G22" t="str">
            <v>11</v>
          </cell>
          <cell r="H22" t="str">
            <v>C</v>
          </cell>
          <cell r="I22" t="str">
            <v>ACTUALIZACION DEL REGISTRO PARA LA LOCALIZACION Y CARACTERIZACION DE LA POBLACION EN SITUACION DE DISCAPACIDAD REGION NACIONAL-[PREVIO CONCEPTO DNP]</v>
          </cell>
          <cell r="J22">
            <v>900000000</v>
          </cell>
          <cell r="K22">
            <v>0</v>
          </cell>
          <cell r="L22">
            <v>0</v>
          </cell>
          <cell r="M22">
            <v>900000000</v>
          </cell>
          <cell r="N22">
            <v>0</v>
          </cell>
          <cell r="O22">
            <v>0</v>
          </cell>
          <cell r="P22">
            <v>0</v>
          </cell>
          <cell r="Q22">
            <v>0</v>
          </cell>
        </row>
        <row r="23">
          <cell r="A23" t="str">
            <v>410-303-1-16</v>
          </cell>
          <cell r="B23" t="str">
            <v>410</v>
          </cell>
          <cell r="C23" t="str">
            <v>303</v>
          </cell>
          <cell r="D23" t="str">
            <v>1</v>
          </cell>
          <cell r="G23" t="str">
            <v>16</v>
          </cell>
          <cell r="H23" t="str">
            <v>S</v>
          </cell>
          <cell r="I23" t="str">
            <v>ESTUDIO Y ELABORACION DE PROGRAMA DE VULNERABILIDAD SISMICA ESTRUCTURAL EN INSTITUCIONES HOSPITALARIAS A NIVEL NACIONAL</v>
          </cell>
          <cell r="J23">
            <v>12600000000</v>
          </cell>
          <cell r="K23">
            <v>0</v>
          </cell>
          <cell r="L23">
            <v>0</v>
          </cell>
          <cell r="M23">
            <v>12600000000</v>
          </cell>
          <cell r="N23">
            <v>0</v>
          </cell>
          <cell r="O23">
            <v>0</v>
          </cell>
          <cell r="P23">
            <v>0</v>
          </cell>
          <cell r="Q23">
            <v>0</v>
          </cell>
        </row>
        <row r="24">
          <cell r="A24" t="str">
            <v>430-300-1-11</v>
          </cell>
          <cell r="B24" t="str">
            <v>430</v>
          </cell>
          <cell r="C24" t="str">
            <v>300</v>
          </cell>
          <cell r="D24" t="str">
            <v>1</v>
          </cell>
          <cell r="G24" t="str">
            <v>11</v>
          </cell>
          <cell r="H24" t="str">
            <v>C</v>
          </cell>
          <cell r="I24" t="str">
            <v>MANTENIMIENTO DEL SISTEMA INTEGRAL DE INFORMACION EN SALUD</v>
          </cell>
          <cell r="J24">
            <v>6500000000</v>
          </cell>
          <cell r="K24">
            <v>0</v>
          </cell>
          <cell r="L24">
            <v>0</v>
          </cell>
          <cell r="M24">
            <v>6500000000</v>
          </cell>
          <cell r="N24">
            <v>150000000</v>
          </cell>
          <cell r="O24">
            <v>484175</v>
          </cell>
          <cell r="P24">
            <v>197301040.5</v>
          </cell>
          <cell r="Q24">
            <v>188261865.5</v>
          </cell>
        </row>
        <row r="25">
          <cell r="A25" t="str">
            <v>430-300-3-11</v>
          </cell>
          <cell r="B25" t="str">
            <v>430</v>
          </cell>
          <cell r="C25" t="str">
            <v>300</v>
          </cell>
          <cell r="D25" t="str">
            <v>3</v>
          </cell>
          <cell r="G25" t="str">
            <v>11</v>
          </cell>
          <cell r="H25" t="str">
            <v>C</v>
          </cell>
          <cell r="I25" t="str">
            <v>IMPLEMENTACION DESARROLLO Y SOSTENIMIENTO SISTEMA DE GESTION DE CALIDAD REGION NACIONAL</v>
          </cell>
          <cell r="J25">
            <v>500000000</v>
          </cell>
          <cell r="K25">
            <v>0</v>
          </cell>
          <cell r="L25">
            <v>0</v>
          </cell>
          <cell r="M25">
            <v>500000000</v>
          </cell>
          <cell r="N25">
            <v>98000000</v>
          </cell>
          <cell r="O25">
            <v>35967738</v>
          </cell>
          <cell r="P25">
            <v>8299527</v>
          </cell>
          <cell r="Q25">
            <v>8299527</v>
          </cell>
        </row>
        <row r="26">
          <cell r="A26" t="str">
            <v>510-1300-1-11</v>
          </cell>
          <cell r="B26" t="str">
            <v>510</v>
          </cell>
          <cell r="C26" t="str">
            <v>1300</v>
          </cell>
          <cell r="D26" t="str">
            <v>1</v>
          </cell>
          <cell r="G26" t="str">
            <v>11</v>
          </cell>
          <cell r="H26" t="str">
            <v>C</v>
          </cell>
          <cell r="I26" t="str">
            <v>ASISTENCIA TECNICA Y CARACTERIZACION DE LOS MERCADOS DE TRABAJO</v>
          </cell>
          <cell r="J26">
            <v>260000000</v>
          </cell>
          <cell r="K26">
            <v>0</v>
          </cell>
          <cell r="L26">
            <v>0</v>
          </cell>
          <cell r="M26">
            <v>260000000</v>
          </cell>
          <cell r="N26">
            <v>0</v>
          </cell>
          <cell r="O26">
            <v>0</v>
          </cell>
          <cell r="P26">
            <v>0</v>
          </cell>
          <cell r="Q26">
            <v>0</v>
          </cell>
        </row>
        <row r="27">
          <cell r="A27" t="str">
            <v>510-300-8-11</v>
          </cell>
          <cell r="B27" t="str">
            <v>510</v>
          </cell>
          <cell r="C27" t="str">
            <v>300</v>
          </cell>
          <cell r="D27" t="str">
            <v>8</v>
          </cell>
          <cell r="G27" t="str">
            <v>11</v>
          </cell>
          <cell r="H27" t="str">
            <v>C</v>
          </cell>
          <cell r="I27" t="str">
            <v>CAPACITACION Y FORMACION DEL RECURSO HUMANO DEL MINISTERIO DE LA PROTECCION SOCIAL A NIVEL NACIONAL</v>
          </cell>
          <cell r="J27">
            <v>150000000</v>
          </cell>
          <cell r="K27">
            <v>0</v>
          </cell>
          <cell r="L27">
            <v>0</v>
          </cell>
          <cell r="M27">
            <v>150000000</v>
          </cell>
          <cell r="N27">
            <v>0</v>
          </cell>
          <cell r="O27">
            <v>0</v>
          </cell>
          <cell r="P27">
            <v>0</v>
          </cell>
          <cell r="Q27">
            <v>0</v>
          </cell>
        </row>
        <row r="28">
          <cell r="A28" t="str">
            <v>520-301-1-11</v>
          </cell>
          <cell r="B28" t="str">
            <v>520</v>
          </cell>
          <cell r="C28" t="str">
            <v>301</v>
          </cell>
          <cell r="D28" t="str">
            <v>1</v>
          </cell>
          <cell r="G28" t="str">
            <v>11</v>
          </cell>
          <cell r="H28" t="str">
            <v>C</v>
          </cell>
          <cell r="I28" t="str">
            <v>IMPLEMENTACION DEL CONTROL Y SISTEMATIZACION DE INFORMACION SOBRE MEDICAMENTOS DE CONTROL ESPECIAL EN COLOMBIA.</v>
          </cell>
          <cell r="J28">
            <v>153000000</v>
          </cell>
          <cell r="K28">
            <v>0</v>
          </cell>
          <cell r="L28">
            <v>0</v>
          </cell>
          <cell r="M28">
            <v>153000000</v>
          </cell>
          <cell r="N28">
            <v>0</v>
          </cell>
          <cell r="O28">
            <v>0</v>
          </cell>
          <cell r="P28">
            <v>0</v>
          </cell>
          <cell r="Q28">
            <v>0</v>
          </cell>
        </row>
        <row r="29">
          <cell r="A29" t="str">
            <v>530-1300-1-11</v>
          </cell>
          <cell r="B29" t="str">
            <v>530</v>
          </cell>
          <cell r="C29" t="str">
            <v>1300</v>
          </cell>
          <cell r="D29" t="str">
            <v>1</v>
          </cell>
          <cell r="G29" t="str">
            <v>11</v>
          </cell>
          <cell r="H29" t="str">
            <v>C</v>
          </cell>
          <cell r="I29" t="str">
            <v>IMPLEMENTACION DE MECANISMOS PARA MEJORAR LA CALIDAD Y EFICIENCIA EN LA PRESTACION DEL SERVICIO AL CIUDADANO</v>
          </cell>
          <cell r="J29">
            <v>270000000</v>
          </cell>
          <cell r="K29">
            <v>0</v>
          </cell>
          <cell r="L29">
            <v>0</v>
          </cell>
          <cell r="M29">
            <v>270000000</v>
          </cell>
          <cell r="N29">
            <v>0</v>
          </cell>
          <cell r="O29">
            <v>0</v>
          </cell>
          <cell r="P29">
            <v>0</v>
          </cell>
          <cell r="Q29">
            <v>0</v>
          </cell>
        </row>
        <row r="30">
          <cell r="A30" t="str">
            <v>530-300-2-11</v>
          </cell>
          <cell r="B30" t="str">
            <v>530</v>
          </cell>
          <cell r="C30" t="str">
            <v>300</v>
          </cell>
          <cell r="D30" t="str">
            <v>2</v>
          </cell>
          <cell r="G30" t="str">
            <v>11</v>
          </cell>
          <cell r="H30" t="str">
            <v>C</v>
          </cell>
          <cell r="I30" t="str">
            <v>IMPLANTACION Y DESARROLLO DEL SISTEMA OBLIGATORIO DE GARANTIA DE CALIDAD EN SALUD EN LA REPUBLICA DE COLOMBIA.</v>
          </cell>
          <cell r="J30">
            <v>300000000</v>
          </cell>
          <cell r="K30">
            <v>0</v>
          </cell>
          <cell r="L30">
            <v>0</v>
          </cell>
          <cell r="M30">
            <v>300000000</v>
          </cell>
          <cell r="N30">
            <v>0</v>
          </cell>
          <cell r="O30">
            <v>0</v>
          </cell>
          <cell r="P30">
            <v>0</v>
          </cell>
          <cell r="Q30">
            <v>0</v>
          </cell>
        </row>
        <row r="31">
          <cell r="A31" t="str">
            <v>540-1300-1-15</v>
          </cell>
          <cell r="B31" t="str">
            <v>540</v>
          </cell>
          <cell r="C31" t="str">
            <v>1300</v>
          </cell>
          <cell r="D31" t="str">
            <v>1</v>
          </cell>
          <cell r="G31" t="str">
            <v>15</v>
          </cell>
          <cell r="H31" t="str">
            <v>C</v>
          </cell>
          <cell r="I31" t="str">
            <v>IMPLEMENTACION PARA EL FORTALECIMIENTO DEL SISTEMA DE PROTECCION SOCIAL EN COLOMBIA</v>
          </cell>
          <cell r="J31">
            <v>1330000000</v>
          </cell>
          <cell r="K31">
            <v>0</v>
          </cell>
          <cell r="L31">
            <v>0</v>
          </cell>
          <cell r="M31">
            <v>1330000000</v>
          </cell>
          <cell r="N31">
            <v>0</v>
          </cell>
          <cell r="O31">
            <v>71346924</v>
          </cell>
          <cell r="P31">
            <v>0</v>
          </cell>
          <cell r="Q31">
            <v>0</v>
          </cell>
        </row>
        <row r="32">
          <cell r="A32" t="str">
            <v>620-1300-1-16</v>
          </cell>
          <cell r="B32" t="str">
            <v>620</v>
          </cell>
          <cell r="C32" t="str">
            <v>1300</v>
          </cell>
          <cell r="D32" t="str">
            <v>1</v>
          </cell>
          <cell r="G32" t="str">
            <v>16</v>
          </cell>
          <cell r="H32" t="str">
            <v>S</v>
          </cell>
          <cell r="I32" t="str">
            <v>IMPLEMENTACION FONDO DE SOLIDARIDAD PENSIONAL, SUBCUENTA DE SOLIDARIDAD.</v>
          </cell>
          <cell r="J32">
            <v>154920000000</v>
          </cell>
          <cell r="K32">
            <v>0</v>
          </cell>
          <cell r="L32">
            <v>0</v>
          </cell>
          <cell r="M32">
            <v>154920000000</v>
          </cell>
          <cell r="N32">
            <v>137851293</v>
          </cell>
          <cell r="O32">
            <v>137851293</v>
          </cell>
          <cell r="P32">
            <v>137851293</v>
          </cell>
          <cell r="Q32">
            <v>137851293</v>
          </cell>
        </row>
        <row r="33">
          <cell r="A33" t="str">
            <v>620-1501-1-11</v>
          </cell>
          <cell r="B33" t="str">
            <v>620</v>
          </cell>
          <cell r="C33" t="str">
            <v>1501</v>
          </cell>
          <cell r="D33" t="str">
            <v>1</v>
          </cell>
          <cell r="G33" t="str">
            <v>11</v>
          </cell>
          <cell r="H33" t="str">
            <v>C</v>
          </cell>
          <cell r="I33" t="str">
            <v>IMPLANTACION FONDO DE SOLIDARIDAD PENSIONAL SUBCUENTA DE SUBSISTENCIA.</v>
          </cell>
          <cell r="J33">
            <v>155644729015</v>
          </cell>
          <cell r="K33">
            <v>0</v>
          </cell>
          <cell r="L33">
            <v>0</v>
          </cell>
          <cell r="M33">
            <v>155644729015</v>
          </cell>
          <cell r="N33">
            <v>0</v>
          </cell>
          <cell r="O33">
            <v>0</v>
          </cell>
          <cell r="P33">
            <v>0</v>
          </cell>
          <cell r="Q33">
            <v>0</v>
          </cell>
        </row>
        <row r="34">
          <cell r="A34" t="str">
            <v>620-1501-1-16</v>
          </cell>
          <cell r="B34" t="str">
            <v>620</v>
          </cell>
          <cell r="C34" t="str">
            <v>1501</v>
          </cell>
          <cell r="D34" t="str">
            <v>1</v>
          </cell>
          <cell r="G34" t="str">
            <v>16</v>
          </cell>
          <cell r="H34" t="str">
            <v>S</v>
          </cell>
          <cell r="I34" t="str">
            <v>IMPLANTACION FONDO DE SOLIDARIDAD PENSIONAL SUBCUENTA DE SUBSISTENCIA.</v>
          </cell>
          <cell r="J34">
            <v>424099794985</v>
          </cell>
          <cell r="K34">
            <v>0</v>
          </cell>
          <cell r="L34">
            <v>0</v>
          </cell>
          <cell r="M34">
            <v>424099794985</v>
          </cell>
          <cell r="N34">
            <v>3971313500</v>
          </cell>
          <cell r="O34">
            <v>3971313500</v>
          </cell>
          <cell r="P34">
            <v>4666666.67</v>
          </cell>
          <cell r="Q34">
            <v>4666666.67</v>
          </cell>
        </row>
        <row r="35">
          <cell r="A35" t="str">
            <v>630-304-20-14</v>
          </cell>
          <cell r="B35" t="str">
            <v>630</v>
          </cell>
          <cell r="C35" t="str">
            <v>304</v>
          </cell>
          <cell r="D35" t="str">
            <v>20</v>
          </cell>
          <cell r="G35" t="str">
            <v>14</v>
          </cell>
          <cell r="H35" t="str">
            <v>C</v>
          </cell>
          <cell r="I35" t="str">
            <v>MEJORAMIENTO FORTALECIMIENTO Y AJUSTE EN LA GESTION DE LAS INSTITUCIONES DE LA RED PUBLICA HOSPITALARIA DEL PAIS.-[PREVIO CONCEPTO DNP]</v>
          </cell>
          <cell r="J35">
            <v>9000000000</v>
          </cell>
          <cell r="K35">
            <v>0</v>
          </cell>
          <cell r="L35">
            <v>0</v>
          </cell>
          <cell r="M35">
            <v>9000000000</v>
          </cell>
          <cell r="N35">
            <v>9000000000</v>
          </cell>
          <cell r="O35">
            <v>9000000000</v>
          </cell>
          <cell r="P35">
            <v>0</v>
          </cell>
          <cell r="Q35">
            <v>0</v>
          </cell>
        </row>
        <row r="36">
          <cell r="A36" t="str">
            <v>630-304-20-16</v>
          </cell>
          <cell r="B36" t="str">
            <v>630</v>
          </cell>
          <cell r="C36" t="str">
            <v>304</v>
          </cell>
          <cell r="D36" t="str">
            <v>20</v>
          </cell>
          <cell r="G36" t="str">
            <v>16</v>
          </cell>
          <cell r="H36" t="str">
            <v>S</v>
          </cell>
          <cell r="I36" t="str">
            <v>MEJORAMIENTO FORTALECIMIENTO Y AJUSTE EN LA GESTION DE LAS INSTITUCIONES DE LA RED PUBLICA HOSPITALARIA DEL PAIS.-[PREVIO CONCEPTO DNP]</v>
          </cell>
          <cell r="J36">
            <v>15000000000</v>
          </cell>
          <cell r="K36">
            <v>0</v>
          </cell>
          <cell r="L36">
            <v>0</v>
          </cell>
          <cell r="M36">
            <v>15000000000</v>
          </cell>
          <cell r="N36">
            <v>15000000000</v>
          </cell>
          <cell r="O36">
            <v>15000000000</v>
          </cell>
          <cell r="P36">
            <v>14000000000</v>
          </cell>
          <cell r="Q36">
            <v>14000000000</v>
          </cell>
        </row>
        <row r="37">
          <cell r="A37" t="str">
            <v>630-304-24-16</v>
          </cell>
          <cell r="B37" t="str">
            <v>630</v>
          </cell>
          <cell r="C37" t="str">
            <v>304</v>
          </cell>
          <cell r="D37" t="str">
            <v>24</v>
          </cell>
          <cell r="G37" t="str">
            <v>16</v>
          </cell>
          <cell r="H37" t="str">
            <v>S</v>
          </cell>
          <cell r="I37" t="str">
            <v>AMPLIACION RENOVACION DE LA AFILIACION DE REGIMEN SUBSIDIADO-SUBCUENTA DE SOLIDARIDAD FOSYGA-ATENCION A LA POBLACION DESPLAZADA-APD A NIVEL NACIONAL</v>
          </cell>
          <cell r="J37">
            <v>130582400000</v>
          </cell>
          <cell r="K37">
            <v>0</v>
          </cell>
          <cell r="L37">
            <v>0</v>
          </cell>
          <cell r="M37">
            <v>130582400000</v>
          </cell>
          <cell r="N37">
            <v>130582399999.94</v>
          </cell>
          <cell r="O37">
            <v>130582399999.94</v>
          </cell>
          <cell r="P37">
            <v>0</v>
          </cell>
          <cell r="Q37">
            <v>0</v>
          </cell>
        </row>
        <row r="38">
          <cell r="A38" t="str">
            <v>630-304-25-16</v>
          </cell>
          <cell r="B38" t="str">
            <v>630</v>
          </cell>
          <cell r="C38" t="str">
            <v>304</v>
          </cell>
          <cell r="D38" t="str">
            <v>25</v>
          </cell>
          <cell r="G38" t="str">
            <v>16</v>
          </cell>
          <cell r="H38" t="str">
            <v>S</v>
          </cell>
          <cell r="I38" t="str">
            <v>IMPLANTACION DE PROYECTOS PARA LA ATENCION PRIORITARIA EN SALUD A NIVEL NACIONAL</v>
          </cell>
          <cell r="J38">
            <v>315000000000</v>
          </cell>
          <cell r="K38">
            <v>0</v>
          </cell>
          <cell r="L38">
            <v>0</v>
          </cell>
          <cell r="M38">
            <v>315000000000</v>
          </cell>
          <cell r="N38">
            <v>300000000000</v>
          </cell>
          <cell r="O38">
            <v>0</v>
          </cell>
          <cell r="P38">
            <v>0</v>
          </cell>
          <cell r="Q38">
            <v>0</v>
          </cell>
        </row>
        <row r="39">
          <cell r="A39" t="str">
            <v>630-304-26-16</v>
          </cell>
          <cell r="B39" t="str">
            <v>630</v>
          </cell>
          <cell r="C39" t="str">
            <v>304</v>
          </cell>
          <cell r="D39" t="str">
            <v>26</v>
          </cell>
          <cell r="G39" t="str">
            <v>16</v>
          </cell>
          <cell r="H39" t="str">
            <v>S</v>
          </cell>
          <cell r="I39" t="str">
            <v>IMPLEMENTACION PAGO ENFERMEDADES DE ALTO COSTO  NACIONAL</v>
          </cell>
          <cell r="J39">
            <v>30000000000</v>
          </cell>
          <cell r="K39">
            <v>0</v>
          </cell>
          <cell r="L39">
            <v>0</v>
          </cell>
          <cell r="M39">
            <v>30000000000</v>
          </cell>
          <cell r="N39">
            <v>0</v>
          </cell>
          <cell r="O39">
            <v>0</v>
          </cell>
          <cell r="P39">
            <v>0</v>
          </cell>
          <cell r="Q39">
            <v>0</v>
          </cell>
        </row>
        <row r="40">
          <cell r="A40" t="str">
            <v>630-304-506-16</v>
          </cell>
          <cell r="B40" t="str">
            <v>630</v>
          </cell>
          <cell r="C40" t="str">
            <v>304</v>
          </cell>
          <cell r="D40" t="str">
            <v>506</v>
          </cell>
          <cell r="G40" t="str">
            <v>16</v>
          </cell>
          <cell r="H40" t="str">
            <v>S</v>
          </cell>
          <cell r="I40" t="str">
            <v>AMPLIACION DEL POS SUBSIDIADO PARA MENORES DE 12 ANOS REGION NACIONAL</v>
          </cell>
          <cell r="J40">
            <v>180000000000</v>
          </cell>
          <cell r="K40">
            <v>0</v>
          </cell>
          <cell r="L40">
            <v>0</v>
          </cell>
          <cell r="M40">
            <v>180000000000</v>
          </cell>
          <cell r="N40">
            <v>0</v>
          </cell>
          <cell r="O40">
            <v>0</v>
          </cell>
          <cell r="P40">
            <v>0</v>
          </cell>
          <cell r="Q40">
            <v>0</v>
          </cell>
        </row>
        <row r="41">
          <cell r="A41" t="str">
            <v>630-304-5-16</v>
          </cell>
          <cell r="B41" t="str">
            <v>630</v>
          </cell>
          <cell r="C41" t="str">
            <v>304</v>
          </cell>
          <cell r="D41" t="str">
            <v>5</v>
          </cell>
          <cell r="G41" t="str">
            <v>16</v>
          </cell>
          <cell r="H41" t="str">
            <v>S</v>
          </cell>
          <cell r="I41" t="str">
            <v>MEJORAMIENTO DE LA RED DE URGENCIAS Y ATENCION DE ENFERMEDADES CATASTROFICAS Y ACCIDENTES DE TRANSITO- SUBCUENTA ECAT FOSYGA</v>
          </cell>
          <cell r="J41">
            <v>252000000000</v>
          </cell>
          <cell r="K41">
            <v>197566896000</v>
          </cell>
          <cell r="L41">
            <v>0</v>
          </cell>
          <cell r="M41">
            <v>449566896000</v>
          </cell>
          <cell r="N41">
            <v>46802957371</v>
          </cell>
          <cell r="O41">
            <v>6920135291</v>
          </cell>
          <cell r="P41">
            <v>6734253192.3999996</v>
          </cell>
          <cell r="Q41">
            <v>6734253192.3999996</v>
          </cell>
        </row>
        <row r="42">
          <cell r="A42" t="str">
            <v>630-304-6-16</v>
          </cell>
          <cell r="B42" t="str">
            <v>630</v>
          </cell>
          <cell r="C42" t="str">
            <v>304</v>
          </cell>
          <cell r="D42" t="str">
            <v>6</v>
          </cell>
          <cell r="G42" t="str">
            <v>16</v>
          </cell>
          <cell r="H42" t="str">
            <v>S</v>
          </cell>
          <cell r="I42" t="str">
            <v>PREVENCION Y PROMOCION DE LA SALUD - SUBCUENTA DE PROMOCION FOSYGA</v>
          </cell>
          <cell r="J42">
            <v>1300000000</v>
          </cell>
          <cell r="K42">
            <v>0</v>
          </cell>
          <cell r="L42">
            <v>0</v>
          </cell>
          <cell r="M42">
            <v>1300000000</v>
          </cell>
          <cell r="N42">
            <v>1300000000</v>
          </cell>
          <cell r="O42">
            <v>0</v>
          </cell>
          <cell r="P42">
            <v>0</v>
          </cell>
          <cell r="Q42">
            <v>0</v>
          </cell>
        </row>
        <row r="43">
          <cell r="A43" t="str">
            <v>630-304-7-11</v>
          </cell>
          <cell r="B43" t="str">
            <v>630</v>
          </cell>
          <cell r="C43" t="str">
            <v>304</v>
          </cell>
          <cell r="D43" t="str">
            <v>7</v>
          </cell>
          <cell r="G43" t="str">
            <v>11</v>
          </cell>
          <cell r="H43" t="str">
            <v>C</v>
          </cell>
          <cell r="I43" t="str">
            <v>AMPLIACION RENOVACION DE LA AFILIACION DEL REGIMEN SUBSIDIADO- SUBCUENTA DE SOLIDARIDAD FOSYGA</v>
          </cell>
          <cell r="J43">
            <v>527848515160</v>
          </cell>
          <cell r="K43">
            <v>0</v>
          </cell>
          <cell r="L43">
            <v>0</v>
          </cell>
          <cell r="M43">
            <v>527848515160</v>
          </cell>
          <cell r="N43">
            <v>156334907162.34</v>
          </cell>
          <cell r="O43">
            <v>156334907162.34</v>
          </cell>
          <cell r="P43">
            <v>29252616849.560001</v>
          </cell>
          <cell r="Q43">
            <v>29252616849.560001</v>
          </cell>
        </row>
        <row r="44">
          <cell r="A44" t="str">
            <v>630-304-7-16</v>
          </cell>
          <cell r="B44" t="str">
            <v>630</v>
          </cell>
          <cell r="C44" t="str">
            <v>304</v>
          </cell>
          <cell r="D44" t="str">
            <v>7</v>
          </cell>
          <cell r="G44" t="str">
            <v>16</v>
          </cell>
          <cell r="H44" t="str">
            <v>S</v>
          </cell>
          <cell r="I44" t="str">
            <v>AMPLIACION RENOVACION DE LA AFILIACION DEL REGIMEN SUBSIDIADO- SUBCUENTA DE SOLIDARIDAD FOSYGA</v>
          </cell>
          <cell r="J44">
            <v>52764053614</v>
          </cell>
          <cell r="K44">
            <v>0</v>
          </cell>
          <cell r="L44">
            <v>0</v>
          </cell>
          <cell r="M44">
            <v>52764053614</v>
          </cell>
          <cell r="N44">
            <v>0</v>
          </cell>
          <cell r="O44">
            <v>0</v>
          </cell>
          <cell r="P44">
            <v>0</v>
          </cell>
          <cell r="Q44">
            <v>0</v>
          </cell>
        </row>
      </sheetData>
      <sheetData sheetId="8">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cell r="N2">
            <v>0</v>
          </cell>
          <cell r="O2">
            <v>0</v>
          </cell>
          <cell r="P2">
            <v>35064000</v>
          </cell>
          <cell r="Q2">
            <v>35064000</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500000000</v>
          </cell>
          <cell r="O3">
            <v>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0</v>
          </cell>
          <cell r="O4">
            <v>0</v>
          </cell>
          <cell r="P4">
            <v>0</v>
          </cell>
          <cell r="Q4">
            <v>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0</v>
          </cell>
          <cell r="O5">
            <v>0</v>
          </cell>
          <cell r="P5">
            <v>0</v>
          </cell>
          <cell r="Q5">
            <v>0</v>
          </cell>
        </row>
        <row r="6">
          <cell r="A6" t="str">
            <v>310-1300-17-11</v>
          </cell>
          <cell r="B6" t="str">
            <v>310</v>
          </cell>
          <cell r="C6" t="str">
            <v>1300</v>
          </cell>
          <cell r="D6" t="str">
            <v>17</v>
          </cell>
          <cell r="G6" t="str">
            <v>11</v>
          </cell>
          <cell r="H6" t="str">
            <v>C</v>
          </cell>
          <cell r="I6" t="str">
            <v>DIVULGACION Y PROMOCION DE LOS DERECHOS FUNDAMENTALES EN EL TRABAJOEN COLOMBIA</v>
          </cell>
          <cell r="J6">
            <v>800000000</v>
          </cell>
          <cell r="K6">
            <v>0</v>
          </cell>
          <cell r="L6">
            <v>0</v>
          </cell>
          <cell r="M6">
            <v>800000000</v>
          </cell>
          <cell r="N6">
            <v>0</v>
          </cell>
          <cell r="O6">
            <v>0</v>
          </cell>
          <cell r="P6">
            <v>0</v>
          </cell>
          <cell r="Q6">
            <v>0</v>
          </cell>
        </row>
        <row r="7">
          <cell r="A7" t="str">
            <v>310-1300-18-11</v>
          </cell>
          <cell r="B7" t="str">
            <v>310</v>
          </cell>
          <cell r="C7" t="str">
            <v>1300</v>
          </cell>
          <cell r="D7" t="str">
            <v>18</v>
          </cell>
          <cell r="G7" t="str">
            <v>11</v>
          </cell>
          <cell r="H7" t="str">
            <v>C</v>
          </cell>
          <cell r="I7" t="str">
            <v>ASISTENCIA TECNICA PARA MODERNIZAR Y OPTIMIZAR EL SISTEMA DE INSPECCION VIGILANCIA Y CONTROL CON DIVULGACION DE LA NORMATIVIDAD LABORAL ORIENTADA A LA CLASE EMPRESARIAL Y TRABAJADORA DEL SECTOR FORMAL</v>
          </cell>
          <cell r="J7">
            <v>400000000</v>
          </cell>
          <cell r="K7">
            <v>0</v>
          </cell>
          <cell r="L7">
            <v>0</v>
          </cell>
          <cell r="M7">
            <v>400000000</v>
          </cell>
          <cell r="N7">
            <v>50000000</v>
          </cell>
          <cell r="O7">
            <v>1269754</v>
          </cell>
          <cell r="P7">
            <v>1269754</v>
          </cell>
          <cell r="Q7">
            <v>1269754</v>
          </cell>
        </row>
        <row r="8">
          <cell r="A8" t="str">
            <v>310-1300-18-18</v>
          </cell>
          <cell r="B8" t="str">
            <v>310</v>
          </cell>
          <cell r="C8" t="str">
            <v>1300</v>
          </cell>
          <cell r="D8" t="str">
            <v>18</v>
          </cell>
          <cell r="G8" t="str">
            <v>18</v>
          </cell>
          <cell r="H8" t="str">
            <v>C</v>
          </cell>
          <cell r="I8" t="str">
            <v>ASISTENCIA TECNICA PARA MODERNIZAR Y OPTIMIZAR EL SISTEMA DE INSPECCION VIGILANCIA Y CONTROL CON DIVULGACION DE LA NORMATIVIDAD LABORAL ORIENTADA A LA CLASE EMPRESARIAL Y TRABAJADORA DEL SECTOR FORMAL</v>
          </cell>
          <cell r="J8">
            <v>300000000</v>
          </cell>
          <cell r="K8">
            <v>0</v>
          </cell>
          <cell r="L8">
            <v>0</v>
          </cell>
          <cell r="M8">
            <v>300000000</v>
          </cell>
          <cell r="N8">
            <v>0</v>
          </cell>
          <cell r="O8">
            <v>0</v>
          </cell>
          <cell r="P8">
            <v>0</v>
          </cell>
          <cell r="Q8">
            <v>0</v>
          </cell>
        </row>
        <row r="9">
          <cell r="A9" t="str">
            <v>310-1300-20-11</v>
          </cell>
          <cell r="B9" t="str">
            <v>310</v>
          </cell>
          <cell r="C9" t="str">
            <v>1300</v>
          </cell>
          <cell r="D9" t="str">
            <v>20</v>
          </cell>
          <cell r="G9" t="str">
            <v>11</v>
          </cell>
          <cell r="H9" t="str">
            <v>C</v>
          </cell>
          <cell r="I9" t="str">
            <v>ASISTENCIA TECNICA PARA LA CONFORMACION Y PUESTA EN MARCHA DE OBSERVATORIOS DE EMPLEO A NIVEL NACIONAL.</v>
          </cell>
          <cell r="J9">
            <v>500000000</v>
          </cell>
          <cell r="K9">
            <v>0</v>
          </cell>
          <cell r="L9">
            <v>0</v>
          </cell>
          <cell r="M9">
            <v>500000000</v>
          </cell>
          <cell r="N9">
            <v>0</v>
          </cell>
          <cell r="O9">
            <v>7005103</v>
          </cell>
          <cell r="P9">
            <v>9656018</v>
          </cell>
          <cell r="Q9">
            <v>10844831</v>
          </cell>
        </row>
        <row r="10">
          <cell r="A10" t="str">
            <v>310-1300-22-11</v>
          </cell>
          <cell r="B10" t="str">
            <v>310</v>
          </cell>
          <cell r="C10" t="str">
            <v>1300</v>
          </cell>
          <cell r="D10" t="str">
            <v>22</v>
          </cell>
          <cell r="G10" t="str">
            <v>11</v>
          </cell>
          <cell r="H10" t="str">
            <v>C</v>
          </cell>
          <cell r="I10" t="str">
            <v>FORMULACION , PROMOCION DEL DIALOGO SOCIAL Y LA CONCERTACION EN COLOMBIA</v>
          </cell>
          <cell r="J10">
            <v>800000000</v>
          </cell>
          <cell r="K10">
            <v>0</v>
          </cell>
          <cell r="L10">
            <v>0</v>
          </cell>
          <cell r="M10">
            <v>800000000</v>
          </cell>
          <cell r="N10">
            <v>0</v>
          </cell>
          <cell r="O10">
            <v>3729854</v>
          </cell>
          <cell r="P10">
            <v>4802023</v>
          </cell>
          <cell r="Q10">
            <v>5003703</v>
          </cell>
        </row>
        <row r="11">
          <cell r="A11" t="str">
            <v>310-300-104-11</v>
          </cell>
          <cell r="B11" t="str">
            <v>310</v>
          </cell>
          <cell r="C11" t="str">
            <v>300</v>
          </cell>
          <cell r="D11" t="str">
            <v>104</v>
          </cell>
          <cell r="G11" t="str">
            <v>11</v>
          </cell>
          <cell r="H11" t="str">
            <v>C</v>
          </cell>
          <cell r="I11" t="str">
            <v>CAPACITACION DEL RECURSO HUMANO DEL SECTOR SALUD, BECAS CREDITO.</v>
          </cell>
          <cell r="J11">
            <v>11000000000</v>
          </cell>
          <cell r="K11">
            <v>0</v>
          </cell>
          <cell r="L11">
            <v>0</v>
          </cell>
          <cell r="M11">
            <v>11000000000</v>
          </cell>
          <cell r="N11">
            <v>0</v>
          </cell>
          <cell r="O11">
            <v>0</v>
          </cell>
          <cell r="P11">
            <v>0</v>
          </cell>
          <cell r="Q11">
            <v>0</v>
          </cell>
        </row>
        <row r="12">
          <cell r="A12" t="str">
            <v>310-300-106-11</v>
          </cell>
          <cell r="B12" t="str">
            <v>310</v>
          </cell>
          <cell r="C12" t="str">
            <v>300</v>
          </cell>
          <cell r="D12" t="str">
            <v>106</v>
          </cell>
          <cell r="G12" t="str">
            <v>11</v>
          </cell>
          <cell r="H12" t="str">
            <v>C</v>
          </cell>
          <cell r="I12" t="str">
            <v>ASISTENCIA TECNICA, CAPACITACION E IMPLEMENTACION DEL SISTEMA GENERAL DE SEGURIDAD SOCIAL EN SALUD.</v>
          </cell>
          <cell r="J12">
            <v>300000000</v>
          </cell>
          <cell r="K12">
            <v>0</v>
          </cell>
          <cell r="L12">
            <v>0</v>
          </cell>
          <cell r="M12">
            <v>300000000</v>
          </cell>
          <cell r="N12">
            <v>20000000</v>
          </cell>
          <cell r="O12">
            <v>10749567</v>
          </cell>
          <cell r="P12">
            <v>18046915</v>
          </cell>
          <cell r="Q12">
            <v>16793643</v>
          </cell>
        </row>
        <row r="13">
          <cell r="A13" t="str">
            <v>310-300-107-11</v>
          </cell>
          <cell r="B13" t="str">
            <v>310</v>
          </cell>
          <cell r="C13" t="str">
            <v>300</v>
          </cell>
          <cell r="D13" t="str">
            <v>107</v>
          </cell>
          <cell r="G13" t="str">
            <v>11</v>
          </cell>
          <cell r="H13" t="str">
            <v>C</v>
          </cell>
          <cell r="I13" t="str">
            <v>ASISTENCIA Y PROMOCION SOCIAL POR LA INCLUSION Y LA EQUIDAD NACIONAL-[PREVIO CONCEPTO DNP]</v>
          </cell>
          <cell r="J13">
            <v>7500000000</v>
          </cell>
          <cell r="K13">
            <v>0</v>
          </cell>
          <cell r="L13">
            <v>0</v>
          </cell>
          <cell r="M13">
            <v>7500000000</v>
          </cell>
          <cell r="N13">
            <v>120000000</v>
          </cell>
          <cell r="O13">
            <v>0</v>
          </cell>
          <cell r="P13">
            <v>260287670.40000001</v>
          </cell>
          <cell r="Q13">
            <v>346777572.89999998</v>
          </cell>
        </row>
        <row r="14">
          <cell r="A14" t="str">
            <v>310-704-1-11</v>
          </cell>
          <cell r="B14" t="str">
            <v>310</v>
          </cell>
          <cell r="C14" t="str">
            <v>704</v>
          </cell>
          <cell r="D14" t="str">
            <v>1</v>
          </cell>
          <cell r="G14" t="str">
            <v>11</v>
          </cell>
          <cell r="H14" t="str">
            <v>C</v>
          </cell>
          <cell r="I14" t="str">
            <v>DISENO , IMPLEMENTACION Y SEGUIMIENTO DEL PLAN NACIONAL DE FORMACION DE RECURSOS HUMANOS EN EL MARCO DEL SISTEMA DE LA PROTECCION SOCIAL. A NIVEL NACIONAL</v>
          </cell>
          <cell r="J14">
            <v>700000000</v>
          </cell>
          <cell r="K14">
            <v>0</v>
          </cell>
          <cell r="L14">
            <v>0</v>
          </cell>
          <cell r="M14">
            <v>700000000</v>
          </cell>
          <cell r="N14">
            <v>0</v>
          </cell>
          <cell r="O14">
            <v>0</v>
          </cell>
          <cell r="P14">
            <v>11632873</v>
          </cell>
          <cell r="Q14">
            <v>11632873</v>
          </cell>
        </row>
        <row r="15">
          <cell r="A15" t="str">
            <v>320-300-2-16</v>
          </cell>
          <cell r="B15" t="str">
            <v>320</v>
          </cell>
          <cell r="C15" t="str">
            <v>300</v>
          </cell>
          <cell r="D15" t="str">
            <v>2</v>
          </cell>
          <cell r="G15" t="str">
            <v>16</v>
          </cell>
          <cell r="H15" t="str">
            <v>S</v>
          </cell>
          <cell r="I15" t="str">
            <v>ASISTENCIA Y PREVENCION EN EMERGENCIAS Y DESASTRES.</v>
          </cell>
          <cell r="J15">
            <v>1000000000</v>
          </cell>
          <cell r="K15">
            <v>0</v>
          </cell>
          <cell r="L15">
            <v>0</v>
          </cell>
          <cell r="M15">
            <v>1000000000</v>
          </cell>
          <cell r="N15">
            <v>0</v>
          </cell>
          <cell r="O15">
            <v>469715</v>
          </cell>
          <cell r="P15">
            <v>10756490</v>
          </cell>
          <cell r="Q15">
            <v>10286775</v>
          </cell>
        </row>
        <row r="16">
          <cell r="A16" t="str">
            <v>320-300-5-16</v>
          </cell>
          <cell r="B16" t="str">
            <v>320</v>
          </cell>
          <cell r="C16" t="str">
            <v>300</v>
          </cell>
          <cell r="D16" t="str">
            <v>5</v>
          </cell>
          <cell r="G16" t="str">
            <v>16</v>
          </cell>
          <cell r="H16" t="str">
            <v>S</v>
          </cell>
          <cell r="I16" t="str">
            <v>IMPLANTACION DE PROYECTOS PARA POBLACION EN CONDICIONES ESPECIALES(SALUD MENTAL, DISCAPACITADOS Y DESPLAZADOS), NACIONAL.-[DISTRIBUCION PREVIO CONCEPTO DNP]</v>
          </cell>
          <cell r="J16">
            <v>2900000000</v>
          </cell>
          <cell r="K16">
            <v>0</v>
          </cell>
          <cell r="L16">
            <v>0</v>
          </cell>
          <cell r="M16">
            <v>2900000000</v>
          </cell>
          <cell r="N16">
            <v>0</v>
          </cell>
          <cell r="O16">
            <v>0</v>
          </cell>
          <cell r="P16">
            <v>0</v>
          </cell>
          <cell r="Q16">
            <v>0</v>
          </cell>
        </row>
        <row r="17">
          <cell r="A17" t="str">
            <v>320-300-6-16</v>
          </cell>
          <cell r="B17" t="str">
            <v>320</v>
          </cell>
          <cell r="C17" t="str">
            <v>300</v>
          </cell>
          <cell r="D17" t="str">
            <v>6</v>
          </cell>
          <cell r="G17" t="str">
            <v>16</v>
          </cell>
          <cell r="H17" t="str">
            <v>S</v>
          </cell>
          <cell r="I17" t="str">
            <v>IMPLANTACION DE PROYECTOS PARA POBLACION EN CONDICIONES ESPECIALESA NIVEL NACIONAL-ATENCION A LA POBLACION DESPLAZADA -APD.</v>
          </cell>
          <cell r="J17">
            <v>3977551723</v>
          </cell>
          <cell r="K17">
            <v>0</v>
          </cell>
          <cell r="L17">
            <v>0</v>
          </cell>
          <cell r="M17">
            <v>3977551723</v>
          </cell>
          <cell r="N17">
            <v>3977551723</v>
          </cell>
          <cell r="O17">
            <v>3977551723</v>
          </cell>
          <cell r="P17">
            <v>1591020689</v>
          </cell>
          <cell r="Q17">
            <v>1591020689</v>
          </cell>
        </row>
        <row r="18">
          <cell r="A18" t="str">
            <v>320-301-5-16</v>
          </cell>
          <cell r="B18" t="str">
            <v>320</v>
          </cell>
          <cell r="C18" t="str">
            <v>301</v>
          </cell>
          <cell r="D18" t="str">
            <v>5</v>
          </cell>
          <cell r="G18" t="str">
            <v>16</v>
          </cell>
          <cell r="H18" t="str">
            <v>S</v>
          </cell>
          <cell r="I18" t="str">
            <v>PROTECCION DE LA SALUD PUBLICA EN EL AMBITO NACIONAL.</v>
          </cell>
          <cell r="J18">
            <v>126182515000</v>
          </cell>
          <cell r="K18">
            <v>0</v>
          </cell>
          <cell r="L18">
            <v>0</v>
          </cell>
          <cell r="M18">
            <v>126182515000</v>
          </cell>
          <cell r="N18">
            <v>1595828427.6900001</v>
          </cell>
          <cell r="O18">
            <v>616001747.74000001</v>
          </cell>
          <cell r="P18">
            <v>10776778294.620001</v>
          </cell>
          <cell r="Q18">
            <v>6766203585</v>
          </cell>
        </row>
        <row r="19">
          <cell r="A19" t="str">
            <v>320-301-7-14</v>
          </cell>
          <cell r="B19" t="str">
            <v>320</v>
          </cell>
          <cell r="C19" t="str">
            <v>301</v>
          </cell>
          <cell r="D19" t="str">
            <v>7</v>
          </cell>
          <cell r="G19" t="str">
            <v>14</v>
          </cell>
          <cell r="H19" t="str">
            <v>S</v>
          </cell>
          <cell r="I19" t="str">
            <v>PROYECTO PROGRAMA AMPLIADO DE INMUNIZACIONES - PAI-NACIONAL REGION NACIONAL</v>
          </cell>
          <cell r="J19">
            <v>11224005337</v>
          </cell>
          <cell r="K19">
            <v>0</v>
          </cell>
          <cell r="L19">
            <v>0</v>
          </cell>
          <cell r="M19">
            <v>11224005337</v>
          </cell>
          <cell r="N19">
            <v>0</v>
          </cell>
          <cell r="O19">
            <v>0</v>
          </cell>
          <cell r="P19">
            <v>0</v>
          </cell>
          <cell r="Q19">
            <v>0</v>
          </cell>
        </row>
        <row r="20">
          <cell r="A20" t="str">
            <v>320-301-7-16</v>
          </cell>
          <cell r="B20" t="str">
            <v>320</v>
          </cell>
          <cell r="C20" t="str">
            <v>301</v>
          </cell>
          <cell r="D20" t="str">
            <v>7</v>
          </cell>
          <cell r="G20" t="str">
            <v>16</v>
          </cell>
          <cell r="H20" t="str">
            <v>S</v>
          </cell>
          <cell r="I20" t="str">
            <v>PROYECTO PROGRAMA AMPLIADO DE INMUNIZACIONES - PAI-NACIONAL REGION NACIONAL</v>
          </cell>
          <cell r="J20">
            <v>104143479663</v>
          </cell>
          <cell r="K20">
            <v>0</v>
          </cell>
          <cell r="L20">
            <v>0</v>
          </cell>
          <cell r="M20">
            <v>104143479663</v>
          </cell>
          <cell r="N20">
            <v>1951663767</v>
          </cell>
          <cell r="O20">
            <v>1321452000</v>
          </cell>
          <cell r="P20">
            <v>125095234</v>
          </cell>
          <cell r="Q20">
            <v>95914020</v>
          </cell>
        </row>
        <row r="21">
          <cell r="A21" t="str">
            <v>410-300-3-11</v>
          </cell>
          <cell r="B21" t="str">
            <v>410</v>
          </cell>
          <cell r="C21" t="str">
            <v>300</v>
          </cell>
          <cell r="D21" t="str">
            <v>3</v>
          </cell>
          <cell r="G21" t="str">
            <v>11</v>
          </cell>
          <cell r="H21" t="str">
            <v>C</v>
          </cell>
          <cell r="I21" t="str">
            <v>IMPLANTACION DEL PLAN DE ESTUDIOS E INVESTIGACIONES DE LA PROTECCION SOCIAL NACIONAL</v>
          </cell>
          <cell r="J21">
            <v>1100000000</v>
          </cell>
          <cell r="K21">
            <v>0</v>
          </cell>
          <cell r="L21">
            <v>0</v>
          </cell>
          <cell r="M21">
            <v>1100000000</v>
          </cell>
          <cell r="N21">
            <v>0</v>
          </cell>
          <cell r="O21">
            <v>0</v>
          </cell>
          <cell r="P21">
            <v>102836728</v>
          </cell>
          <cell r="Q21">
            <v>95649228</v>
          </cell>
        </row>
        <row r="22">
          <cell r="A22" t="str">
            <v>410-300-4-11</v>
          </cell>
          <cell r="B22" t="str">
            <v>410</v>
          </cell>
          <cell r="C22" t="str">
            <v>300</v>
          </cell>
          <cell r="D22" t="str">
            <v>4</v>
          </cell>
          <cell r="G22" t="str">
            <v>11</v>
          </cell>
          <cell r="H22" t="str">
            <v>C</v>
          </cell>
          <cell r="I22" t="str">
            <v>ACTUALIZACION DEL REGISTRO PARA LA LOCALIZACION Y CARACTERIZACION DE LA POBLACION EN SITUACION DE DISCAPACIDAD REGION NACIONAL-[PREVIO CONCEPTO DNP]</v>
          </cell>
          <cell r="J22">
            <v>900000000</v>
          </cell>
          <cell r="K22">
            <v>0</v>
          </cell>
          <cell r="L22">
            <v>0</v>
          </cell>
          <cell r="M22">
            <v>900000000</v>
          </cell>
          <cell r="N22">
            <v>0</v>
          </cell>
          <cell r="O22">
            <v>0</v>
          </cell>
          <cell r="P22">
            <v>0</v>
          </cell>
          <cell r="Q22">
            <v>0</v>
          </cell>
        </row>
        <row r="23">
          <cell r="A23" t="str">
            <v>410-303-1-16</v>
          </cell>
          <cell r="B23" t="str">
            <v>410</v>
          </cell>
          <cell r="C23" t="str">
            <v>303</v>
          </cell>
          <cell r="D23" t="str">
            <v>1</v>
          </cell>
          <cell r="G23" t="str">
            <v>16</v>
          </cell>
          <cell r="H23" t="str">
            <v>S</v>
          </cell>
          <cell r="I23" t="str">
            <v>ESTUDIO Y ELABORACION DE PROGRAMA DE VULNERABILIDAD SISMICA ESTRUCTURAL EN INSTITUCIONES HOSPITALARIAS A NIVEL NACIONAL</v>
          </cell>
          <cell r="J23">
            <v>12600000000</v>
          </cell>
          <cell r="K23">
            <v>0</v>
          </cell>
          <cell r="L23">
            <v>0</v>
          </cell>
          <cell r="M23">
            <v>12600000000</v>
          </cell>
          <cell r="N23">
            <v>0</v>
          </cell>
          <cell r="O23">
            <v>0</v>
          </cell>
          <cell r="P23">
            <v>0</v>
          </cell>
          <cell r="Q23">
            <v>0</v>
          </cell>
        </row>
        <row r="24">
          <cell r="A24" t="str">
            <v>430-300-1-11</v>
          </cell>
          <cell r="B24" t="str">
            <v>430</v>
          </cell>
          <cell r="C24" t="str">
            <v>300</v>
          </cell>
          <cell r="D24" t="str">
            <v>1</v>
          </cell>
          <cell r="G24" t="str">
            <v>11</v>
          </cell>
          <cell r="H24" t="str">
            <v>C</v>
          </cell>
          <cell r="I24" t="str">
            <v>MANTENIMIENTO DEL SISTEMA INTEGRAL DE INFORMACION EN SALUD</v>
          </cell>
          <cell r="J24">
            <v>6500000000</v>
          </cell>
          <cell r="K24">
            <v>0</v>
          </cell>
          <cell r="L24">
            <v>0</v>
          </cell>
          <cell r="M24">
            <v>6500000000</v>
          </cell>
          <cell r="N24">
            <v>0</v>
          </cell>
          <cell r="O24">
            <v>854259</v>
          </cell>
          <cell r="P24">
            <v>1150236685.28</v>
          </cell>
          <cell r="Q24">
            <v>249262991.13999999</v>
          </cell>
        </row>
        <row r="25">
          <cell r="A25" t="str">
            <v>430-300-3-11</v>
          </cell>
          <cell r="B25" t="str">
            <v>430</v>
          </cell>
          <cell r="C25" t="str">
            <v>300</v>
          </cell>
          <cell r="D25" t="str">
            <v>3</v>
          </cell>
          <cell r="G25" t="str">
            <v>11</v>
          </cell>
          <cell r="H25" t="str">
            <v>C</v>
          </cell>
          <cell r="I25" t="str">
            <v>IMPLEMENTACION DESARROLLO Y SOSTENIMIENTO SISTEMA DE GESTION DE CALIDAD REGION NACIONAL</v>
          </cell>
          <cell r="J25">
            <v>500000000</v>
          </cell>
          <cell r="K25">
            <v>0</v>
          </cell>
          <cell r="L25">
            <v>0</v>
          </cell>
          <cell r="M25">
            <v>500000000</v>
          </cell>
          <cell r="N25">
            <v>0</v>
          </cell>
          <cell r="O25">
            <v>4142182</v>
          </cell>
          <cell r="P25">
            <v>29303504.350000001</v>
          </cell>
          <cell r="Q25">
            <v>18439526.350000001</v>
          </cell>
        </row>
        <row r="26">
          <cell r="A26" t="str">
            <v>510-1300-1-11</v>
          </cell>
          <cell r="B26" t="str">
            <v>510</v>
          </cell>
          <cell r="C26" t="str">
            <v>1300</v>
          </cell>
          <cell r="D26" t="str">
            <v>1</v>
          </cell>
          <cell r="G26" t="str">
            <v>11</v>
          </cell>
          <cell r="H26" t="str">
            <v>C</v>
          </cell>
          <cell r="I26" t="str">
            <v>ASISTENCIA TECNICA Y CARACTERIZACION DE LOS MERCADOS DE TRABAJO</v>
          </cell>
          <cell r="J26">
            <v>260000000</v>
          </cell>
          <cell r="K26">
            <v>0</v>
          </cell>
          <cell r="L26">
            <v>0</v>
          </cell>
          <cell r="M26">
            <v>260000000</v>
          </cell>
          <cell r="N26">
            <v>0</v>
          </cell>
          <cell r="O26">
            <v>0</v>
          </cell>
          <cell r="P26">
            <v>0</v>
          </cell>
          <cell r="Q26">
            <v>0</v>
          </cell>
        </row>
        <row r="27">
          <cell r="A27" t="str">
            <v>510-300-8-11</v>
          </cell>
          <cell r="B27" t="str">
            <v>510</v>
          </cell>
          <cell r="C27" t="str">
            <v>300</v>
          </cell>
          <cell r="D27" t="str">
            <v>8</v>
          </cell>
          <cell r="G27" t="str">
            <v>11</v>
          </cell>
          <cell r="H27" t="str">
            <v>C</v>
          </cell>
          <cell r="I27" t="str">
            <v>CAPACITACION Y FORMACION DEL RECURSO HUMANO DEL MINISTERIO DE LA PROTECCION SOCIAL A NIVEL NACIONAL</v>
          </cell>
          <cell r="J27">
            <v>150000000</v>
          </cell>
          <cell r="K27">
            <v>0</v>
          </cell>
          <cell r="L27">
            <v>0</v>
          </cell>
          <cell r="M27">
            <v>150000000</v>
          </cell>
          <cell r="N27">
            <v>0</v>
          </cell>
          <cell r="O27">
            <v>0</v>
          </cell>
          <cell r="P27">
            <v>0</v>
          </cell>
          <cell r="Q27">
            <v>0</v>
          </cell>
        </row>
        <row r="28">
          <cell r="A28" t="str">
            <v>520-301-1-11</v>
          </cell>
          <cell r="B28" t="str">
            <v>520</v>
          </cell>
          <cell r="C28" t="str">
            <v>301</v>
          </cell>
          <cell r="D28" t="str">
            <v>1</v>
          </cell>
          <cell r="G28" t="str">
            <v>11</v>
          </cell>
          <cell r="H28" t="str">
            <v>C</v>
          </cell>
          <cell r="I28" t="str">
            <v>IMPLEMENTACION DEL CONTROL Y SISTEMATIZACION DE INFORMACION SOBRE MEDICAMENTOS DE CONTROL ESPECIAL EN COLOMBIA.</v>
          </cell>
          <cell r="J28">
            <v>153000000</v>
          </cell>
          <cell r="K28">
            <v>0</v>
          </cell>
          <cell r="L28">
            <v>0</v>
          </cell>
          <cell r="M28">
            <v>153000000</v>
          </cell>
          <cell r="N28">
            <v>0</v>
          </cell>
          <cell r="O28">
            <v>0</v>
          </cell>
          <cell r="P28">
            <v>0</v>
          </cell>
          <cell r="Q28">
            <v>0</v>
          </cell>
        </row>
        <row r="29">
          <cell r="A29" t="str">
            <v>530-1300-1-11</v>
          </cell>
          <cell r="B29" t="str">
            <v>530</v>
          </cell>
          <cell r="C29" t="str">
            <v>1300</v>
          </cell>
          <cell r="D29" t="str">
            <v>1</v>
          </cell>
          <cell r="G29" t="str">
            <v>11</v>
          </cell>
          <cell r="H29" t="str">
            <v>C</v>
          </cell>
          <cell r="I29" t="str">
            <v>IMPLEMENTACION DE MECANISMOS PARA MEJORAR LA CALIDAD Y EFICIENCIA EN LA PRESTACION DEL SERVICIO AL CIUDADANO</v>
          </cell>
          <cell r="J29">
            <v>270000000</v>
          </cell>
          <cell r="K29">
            <v>0</v>
          </cell>
          <cell r="L29">
            <v>0</v>
          </cell>
          <cell r="M29">
            <v>270000000</v>
          </cell>
          <cell r="N29">
            <v>0</v>
          </cell>
          <cell r="O29">
            <v>0</v>
          </cell>
          <cell r="P29">
            <v>0</v>
          </cell>
          <cell r="Q29">
            <v>0</v>
          </cell>
        </row>
        <row r="30">
          <cell r="A30" t="str">
            <v>530-300-2-11</v>
          </cell>
          <cell r="B30" t="str">
            <v>530</v>
          </cell>
          <cell r="C30" t="str">
            <v>300</v>
          </cell>
          <cell r="D30" t="str">
            <v>2</v>
          </cell>
          <cell r="G30" t="str">
            <v>11</v>
          </cell>
          <cell r="H30" t="str">
            <v>C</v>
          </cell>
          <cell r="I30" t="str">
            <v>IMPLANTACION Y DESARROLLO DEL SISTEMA OBLIGATORIO DE GARANTIA DE CALIDAD EN SALUD EN LA REPUBLICA DE COLOMBIA.</v>
          </cell>
          <cell r="J30">
            <v>300000000</v>
          </cell>
          <cell r="K30">
            <v>0</v>
          </cell>
          <cell r="L30">
            <v>0</v>
          </cell>
          <cell r="M30">
            <v>300000000</v>
          </cell>
          <cell r="N30">
            <v>0</v>
          </cell>
          <cell r="O30">
            <v>0</v>
          </cell>
          <cell r="P30">
            <v>0</v>
          </cell>
          <cell r="Q30">
            <v>0</v>
          </cell>
        </row>
        <row r="31">
          <cell r="A31" t="str">
            <v>540-1300-1-15</v>
          </cell>
          <cell r="B31" t="str">
            <v>540</v>
          </cell>
          <cell r="C31" t="str">
            <v>1300</v>
          </cell>
          <cell r="D31" t="str">
            <v>1</v>
          </cell>
          <cell r="G31" t="str">
            <v>15</v>
          </cell>
          <cell r="H31" t="str">
            <v>C</v>
          </cell>
          <cell r="I31" t="str">
            <v>IMPLEMENTACION PARA EL FORTALECIMIENTO DEL SISTEMA DE PROTECCION SOCIAL EN COLOMBIA</v>
          </cell>
          <cell r="J31">
            <v>1330000000</v>
          </cell>
          <cell r="K31">
            <v>0</v>
          </cell>
          <cell r="L31">
            <v>0</v>
          </cell>
          <cell r="M31">
            <v>1330000000</v>
          </cell>
          <cell r="N31">
            <v>0</v>
          </cell>
          <cell r="O31">
            <v>0</v>
          </cell>
          <cell r="P31">
            <v>0</v>
          </cell>
          <cell r="Q31">
            <v>0</v>
          </cell>
        </row>
        <row r="32">
          <cell r="A32" t="str">
            <v>620-1300-1-16</v>
          </cell>
          <cell r="B32" t="str">
            <v>620</v>
          </cell>
          <cell r="C32" t="str">
            <v>1300</v>
          </cell>
          <cell r="D32" t="str">
            <v>1</v>
          </cell>
          <cell r="G32" t="str">
            <v>16</v>
          </cell>
          <cell r="H32" t="str">
            <v>S</v>
          </cell>
          <cell r="I32" t="str">
            <v>IMPLEMENTACION FONDO DE SOLIDARIDAD PENSIONAL, SUBCUENTA DE SOLIDARIDAD.</v>
          </cell>
          <cell r="J32">
            <v>154920000000</v>
          </cell>
          <cell r="K32">
            <v>0</v>
          </cell>
          <cell r="L32">
            <v>0</v>
          </cell>
          <cell r="M32">
            <v>154920000000</v>
          </cell>
          <cell r="N32">
            <v>10018569057</v>
          </cell>
          <cell r="O32">
            <v>10018569057</v>
          </cell>
          <cell r="P32">
            <v>10027449090.120001</v>
          </cell>
          <cell r="Q32">
            <v>10022769057</v>
          </cell>
        </row>
        <row r="33">
          <cell r="A33" t="str">
            <v>620-1501-1-11</v>
          </cell>
          <cell r="B33" t="str">
            <v>620</v>
          </cell>
          <cell r="C33" t="str">
            <v>1501</v>
          </cell>
          <cell r="D33" t="str">
            <v>1</v>
          </cell>
          <cell r="G33" t="str">
            <v>11</v>
          </cell>
          <cell r="H33" t="str">
            <v>C</v>
          </cell>
          <cell r="I33" t="str">
            <v>IMPLANTACION FONDO DE SOLIDARIDAD PENSIONAL SUBCUENTA DE SUBSISTENCIA.</v>
          </cell>
          <cell r="J33">
            <v>155644729015</v>
          </cell>
          <cell r="K33">
            <v>0</v>
          </cell>
          <cell r="L33">
            <v>0</v>
          </cell>
          <cell r="M33">
            <v>155644729015</v>
          </cell>
          <cell r="N33">
            <v>29772561349</v>
          </cell>
          <cell r="O33">
            <v>0</v>
          </cell>
          <cell r="P33">
            <v>0</v>
          </cell>
          <cell r="Q33">
            <v>0</v>
          </cell>
        </row>
        <row r="34">
          <cell r="A34" t="str">
            <v>620-1501-1-16</v>
          </cell>
          <cell r="B34" t="str">
            <v>620</v>
          </cell>
          <cell r="C34" t="str">
            <v>1501</v>
          </cell>
          <cell r="D34" t="str">
            <v>1</v>
          </cell>
          <cell r="G34" t="str">
            <v>16</v>
          </cell>
          <cell r="H34" t="str">
            <v>S</v>
          </cell>
          <cell r="I34" t="str">
            <v>IMPLANTACION FONDO DE SOLIDARIDAD PENSIONAL SUBCUENTA DE SUBSISTENCIA.</v>
          </cell>
          <cell r="J34">
            <v>424099794985</v>
          </cell>
          <cell r="K34">
            <v>0</v>
          </cell>
          <cell r="L34">
            <v>0</v>
          </cell>
          <cell r="M34">
            <v>424099794985</v>
          </cell>
          <cell r="N34">
            <v>340312026673</v>
          </cell>
          <cell r="O34">
            <v>340287406500</v>
          </cell>
          <cell r="P34">
            <v>43290595000</v>
          </cell>
          <cell r="Q34">
            <v>43290595000</v>
          </cell>
        </row>
        <row r="35">
          <cell r="A35" t="str">
            <v>630-304-20-14</v>
          </cell>
          <cell r="B35" t="str">
            <v>630</v>
          </cell>
          <cell r="C35" t="str">
            <v>304</v>
          </cell>
          <cell r="D35" t="str">
            <v>20</v>
          </cell>
          <cell r="G35" t="str">
            <v>14</v>
          </cell>
          <cell r="H35" t="str">
            <v>C</v>
          </cell>
          <cell r="I35" t="str">
            <v>MEJORAMIENTO FORTALECIMIENTO Y AJUSTE EN LA GESTION DE LAS INSTITUCIONES DE LA RED PUBLICA HOSPITALARIA DEL PAIS.-[PREVIO CONCEPTO DNP]</v>
          </cell>
          <cell r="J35">
            <v>9000000000</v>
          </cell>
          <cell r="K35">
            <v>0</v>
          </cell>
          <cell r="L35">
            <v>0</v>
          </cell>
          <cell r="M35">
            <v>9000000000</v>
          </cell>
          <cell r="N35">
            <v>0</v>
          </cell>
          <cell r="O35">
            <v>0</v>
          </cell>
          <cell r="P35">
            <v>0</v>
          </cell>
          <cell r="Q35">
            <v>0</v>
          </cell>
        </row>
        <row r="36">
          <cell r="A36" t="str">
            <v>630-304-20-16</v>
          </cell>
          <cell r="B36" t="str">
            <v>630</v>
          </cell>
          <cell r="C36" t="str">
            <v>304</v>
          </cell>
          <cell r="D36" t="str">
            <v>20</v>
          </cell>
          <cell r="G36" t="str">
            <v>16</v>
          </cell>
          <cell r="H36" t="str">
            <v>S</v>
          </cell>
          <cell r="I36" t="str">
            <v>MEJORAMIENTO FORTALECIMIENTO Y AJUSTE EN LA GESTION DE LAS INSTITUCIONES DE LA RED PUBLICA HOSPITALARIA DEL PAIS.-[PREVIO CONCEPTO DNP]</v>
          </cell>
          <cell r="J36">
            <v>15000000000</v>
          </cell>
          <cell r="K36">
            <v>0</v>
          </cell>
          <cell r="L36">
            <v>0</v>
          </cell>
          <cell r="M36">
            <v>15000000000</v>
          </cell>
          <cell r="N36">
            <v>0</v>
          </cell>
          <cell r="O36">
            <v>0</v>
          </cell>
          <cell r="P36">
            <v>0</v>
          </cell>
          <cell r="Q36">
            <v>0</v>
          </cell>
        </row>
        <row r="37">
          <cell r="A37" t="str">
            <v>630-304-24-16</v>
          </cell>
          <cell r="B37" t="str">
            <v>630</v>
          </cell>
          <cell r="C37" t="str">
            <v>304</v>
          </cell>
          <cell r="D37" t="str">
            <v>24</v>
          </cell>
          <cell r="G37" t="str">
            <v>16</v>
          </cell>
          <cell r="H37" t="str">
            <v>S</v>
          </cell>
          <cell r="I37" t="str">
            <v>AMPLIACION RENOVACION DE LA AFILIACION DE REGIMEN SUBSIDIADO-SUBCUENTA DE SOLIDARIDAD FOSYGA-ATENCION A LA POBLACION DESPLAZADA-APD A NIVEL NACIONAL</v>
          </cell>
          <cell r="J37">
            <v>130582400000</v>
          </cell>
          <cell r="K37">
            <v>0</v>
          </cell>
          <cell r="L37">
            <v>0</v>
          </cell>
          <cell r="M37">
            <v>130582400000</v>
          </cell>
          <cell r="N37">
            <v>0</v>
          </cell>
          <cell r="O37">
            <v>0</v>
          </cell>
          <cell r="P37">
            <v>0</v>
          </cell>
          <cell r="Q37">
            <v>0</v>
          </cell>
        </row>
        <row r="38">
          <cell r="A38" t="str">
            <v>630-304-25-16</v>
          </cell>
          <cell r="B38" t="str">
            <v>630</v>
          </cell>
          <cell r="C38" t="str">
            <v>304</v>
          </cell>
          <cell r="D38" t="str">
            <v>25</v>
          </cell>
          <cell r="G38" t="str">
            <v>16</v>
          </cell>
          <cell r="H38" t="str">
            <v>S</v>
          </cell>
          <cell r="I38" t="str">
            <v>IMPLANTACION DE PROYECTOS PARA LA ATENCION PRIORITARIA EN SALUD A NIVEL NACIONAL</v>
          </cell>
          <cell r="J38">
            <v>315000000000</v>
          </cell>
          <cell r="K38">
            <v>0</v>
          </cell>
          <cell r="L38">
            <v>0</v>
          </cell>
          <cell r="M38">
            <v>315000000000</v>
          </cell>
          <cell r="N38">
            <v>0</v>
          </cell>
          <cell r="O38">
            <v>300000000000</v>
          </cell>
          <cell r="P38">
            <v>11481486988</v>
          </cell>
          <cell r="Q38">
            <v>11481486988</v>
          </cell>
        </row>
        <row r="39">
          <cell r="A39" t="str">
            <v>630-304-26-16</v>
          </cell>
          <cell r="B39" t="str">
            <v>630</v>
          </cell>
          <cell r="C39" t="str">
            <v>304</v>
          </cell>
          <cell r="D39" t="str">
            <v>26</v>
          </cell>
          <cell r="G39" t="str">
            <v>16</v>
          </cell>
          <cell r="H39" t="str">
            <v>S</v>
          </cell>
          <cell r="I39" t="str">
            <v>IMPLEMENTACION PAGO ENFERMEDADES DE ALTO COSTO  NACIONAL</v>
          </cell>
          <cell r="J39">
            <v>30000000000</v>
          </cell>
          <cell r="K39">
            <v>0</v>
          </cell>
          <cell r="L39">
            <v>0</v>
          </cell>
          <cell r="M39">
            <v>30000000000</v>
          </cell>
          <cell r="N39">
            <v>0</v>
          </cell>
          <cell r="O39">
            <v>0</v>
          </cell>
          <cell r="P39">
            <v>0</v>
          </cell>
          <cell r="Q39">
            <v>0</v>
          </cell>
        </row>
        <row r="40">
          <cell r="A40" t="str">
            <v>630-304-506-16</v>
          </cell>
          <cell r="B40" t="str">
            <v>630</v>
          </cell>
          <cell r="C40" t="str">
            <v>304</v>
          </cell>
          <cell r="D40" t="str">
            <v>506</v>
          </cell>
          <cell r="G40" t="str">
            <v>16</v>
          </cell>
          <cell r="H40" t="str">
            <v>S</v>
          </cell>
          <cell r="I40" t="str">
            <v>AMPLIACION DEL POS SUBSIDIADO PARA MENORES DE 12 ANOS REGION NACIONAL</v>
          </cell>
          <cell r="J40">
            <v>180000000000</v>
          </cell>
          <cell r="K40">
            <v>0</v>
          </cell>
          <cell r="L40">
            <v>0</v>
          </cell>
          <cell r="M40">
            <v>180000000000</v>
          </cell>
          <cell r="N40">
            <v>0</v>
          </cell>
          <cell r="O40">
            <v>0</v>
          </cell>
          <cell r="P40">
            <v>0</v>
          </cell>
          <cell r="Q40">
            <v>0</v>
          </cell>
        </row>
        <row r="41">
          <cell r="A41" t="str">
            <v>630-304-5-16</v>
          </cell>
          <cell r="B41" t="str">
            <v>630</v>
          </cell>
          <cell r="C41" t="str">
            <v>304</v>
          </cell>
          <cell r="D41" t="str">
            <v>5</v>
          </cell>
          <cell r="G41" t="str">
            <v>16</v>
          </cell>
          <cell r="H41" t="str">
            <v>S</v>
          </cell>
          <cell r="I41" t="str">
            <v>MEJORAMIENTO DE LA RED DE URGENCIAS Y ATENCION DE ENFERMEDADES CATASTROFICAS Y ACCIDENTES DE TRANSITO- SUBCUENTA ECAT FOSYGA</v>
          </cell>
          <cell r="J41">
            <v>252000000000</v>
          </cell>
          <cell r="K41">
            <v>0</v>
          </cell>
          <cell r="L41">
            <v>0</v>
          </cell>
          <cell r="M41">
            <v>449566896000</v>
          </cell>
          <cell r="N41">
            <v>13878092613.67</v>
          </cell>
          <cell r="O41">
            <v>13926158789</v>
          </cell>
          <cell r="P41">
            <v>4891273649.9799995</v>
          </cell>
          <cell r="Q41">
            <v>4891273649.9799995</v>
          </cell>
        </row>
        <row r="42">
          <cell r="A42" t="str">
            <v>630-304-6-16</v>
          </cell>
          <cell r="B42" t="str">
            <v>630</v>
          </cell>
          <cell r="C42" t="str">
            <v>304</v>
          </cell>
          <cell r="D42" t="str">
            <v>6</v>
          </cell>
          <cell r="G42" t="str">
            <v>16</v>
          </cell>
          <cell r="H42" t="str">
            <v>S</v>
          </cell>
          <cell r="I42" t="str">
            <v>PREVENCION Y PROMOCION DE LA SALUD - SUBCUENTA DE PROMOCION FOSYGA</v>
          </cell>
          <cell r="J42">
            <v>1300000000</v>
          </cell>
          <cell r="K42">
            <v>0</v>
          </cell>
          <cell r="L42">
            <v>0</v>
          </cell>
          <cell r="M42">
            <v>1300000000</v>
          </cell>
          <cell r="N42">
            <v>0</v>
          </cell>
          <cell r="O42">
            <v>0</v>
          </cell>
          <cell r="P42">
            <v>0</v>
          </cell>
          <cell r="Q42">
            <v>0</v>
          </cell>
        </row>
        <row r="43">
          <cell r="A43" t="str">
            <v>630-304-7-11</v>
          </cell>
          <cell r="B43" t="str">
            <v>630</v>
          </cell>
          <cell r="C43" t="str">
            <v>304</v>
          </cell>
          <cell r="D43" t="str">
            <v>7</v>
          </cell>
          <cell r="G43" t="str">
            <v>11</v>
          </cell>
          <cell r="H43" t="str">
            <v>C</v>
          </cell>
          <cell r="I43" t="str">
            <v>AMPLIACION RENOVACION DE LA AFILIACION DEL REGIMEN SUBSIDIADO- SUBCUENTA DE SOLIDARIDAD FOSYGA</v>
          </cell>
          <cell r="J43">
            <v>527848515160</v>
          </cell>
          <cell r="K43">
            <v>0</v>
          </cell>
          <cell r="L43">
            <v>0</v>
          </cell>
          <cell r="M43">
            <v>527848515160</v>
          </cell>
          <cell r="N43">
            <v>52764053614</v>
          </cell>
          <cell r="O43">
            <v>0</v>
          </cell>
          <cell r="P43">
            <v>30165307281.790001</v>
          </cell>
          <cell r="Q43">
            <v>30165307281.790001</v>
          </cell>
        </row>
        <row r="44">
          <cell r="A44" t="str">
            <v>630-304-7-16</v>
          </cell>
          <cell r="B44" t="str">
            <v>630</v>
          </cell>
          <cell r="C44" t="str">
            <v>304</v>
          </cell>
          <cell r="D44" t="str">
            <v>7</v>
          </cell>
          <cell r="G44" t="str">
            <v>16</v>
          </cell>
          <cell r="H44" t="str">
            <v>S</v>
          </cell>
          <cell r="I44" t="str">
            <v>AMPLIACION RENOVACION DE LA AFILIACION DEL REGIMEN SUBSIDIADO- SUBCUENTA DE SOLIDARIDAD FOSYGA</v>
          </cell>
          <cell r="J44">
            <v>52764053614</v>
          </cell>
          <cell r="K44">
            <v>0</v>
          </cell>
          <cell r="L44">
            <v>0</v>
          </cell>
          <cell r="M44">
            <v>52764053614</v>
          </cell>
          <cell r="N44">
            <v>0</v>
          </cell>
          <cell r="O44">
            <v>0</v>
          </cell>
          <cell r="P44">
            <v>0</v>
          </cell>
          <cell r="Q44">
            <v>0</v>
          </cell>
        </row>
      </sheetData>
      <sheetData sheetId="9">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cell r="N2">
            <v>0</v>
          </cell>
          <cell r="O2">
            <v>0</v>
          </cell>
          <cell r="P2">
            <v>0</v>
          </cell>
          <cell r="Q2">
            <v>0</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0</v>
          </cell>
          <cell r="O3">
            <v>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0</v>
          </cell>
          <cell r="O4">
            <v>0</v>
          </cell>
          <cell r="P4">
            <v>400000000</v>
          </cell>
          <cell r="Q4">
            <v>400000000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150000000</v>
          </cell>
          <cell r="O5">
            <v>0</v>
          </cell>
          <cell r="P5">
            <v>0</v>
          </cell>
          <cell r="Q5">
            <v>0</v>
          </cell>
        </row>
        <row r="6">
          <cell r="A6" t="str">
            <v>310-1300-17-11</v>
          </cell>
          <cell r="B6" t="str">
            <v>310</v>
          </cell>
          <cell r="C6" t="str">
            <v>1300</v>
          </cell>
          <cell r="D6" t="str">
            <v>17</v>
          </cell>
          <cell r="G6" t="str">
            <v>11</v>
          </cell>
          <cell r="H6" t="str">
            <v>C</v>
          </cell>
          <cell r="I6" t="str">
            <v>DIVULGACION Y PROMOCION DE LOS DERECHOS FUNDAMENTALES EN EL TRABAJOEN COLOMBIA</v>
          </cell>
          <cell r="J6">
            <v>800000000</v>
          </cell>
          <cell r="K6">
            <v>0</v>
          </cell>
          <cell r="L6">
            <v>0</v>
          </cell>
          <cell r="M6">
            <v>800000000</v>
          </cell>
          <cell r="N6">
            <v>232000000</v>
          </cell>
          <cell r="O6">
            <v>0</v>
          </cell>
          <cell r="P6">
            <v>0</v>
          </cell>
          <cell r="Q6">
            <v>0</v>
          </cell>
        </row>
        <row r="7">
          <cell r="A7" t="str">
            <v>310-1300-18-11</v>
          </cell>
          <cell r="B7" t="str">
            <v>310</v>
          </cell>
          <cell r="C7" t="str">
            <v>1300</v>
          </cell>
          <cell r="D7" t="str">
            <v>18</v>
          </cell>
          <cell r="G7" t="str">
            <v>11</v>
          </cell>
          <cell r="H7" t="str">
            <v>C</v>
          </cell>
          <cell r="I7" t="str">
            <v>ASISTENCIA TECNICA PARA MODERNIZAR Y OPTIMIZAR EL SISTEMA DE INSPECCION VIGILANCIA Y CONTROL CON DIVULGACION DE LA NORMATIVIDAD LABORAL ORIENTADA A LA CLASE EMPRESARIAL Y TRABAJADORA DEL SECTOR FORMAL</v>
          </cell>
          <cell r="J7">
            <v>400000000</v>
          </cell>
          <cell r="K7">
            <v>0</v>
          </cell>
          <cell r="L7">
            <v>0</v>
          </cell>
          <cell r="M7">
            <v>400000000</v>
          </cell>
          <cell r="N7">
            <v>0</v>
          </cell>
          <cell r="O7">
            <v>23461839</v>
          </cell>
          <cell r="P7">
            <v>0</v>
          </cell>
          <cell r="Q7">
            <v>0</v>
          </cell>
        </row>
        <row r="8">
          <cell r="A8" t="str">
            <v>310-1300-18-13</v>
          </cell>
          <cell r="B8" t="str">
            <v>310</v>
          </cell>
          <cell r="C8" t="str">
            <v>1300</v>
          </cell>
          <cell r="D8" t="str">
            <v>18</v>
          </cell>
          <cell r="G8" t="str">
            <v>13</v>
          </cell>
          <cell r="H8" t="str">
            <v>C</v>
          </cell>
          <cell r="I8" t="str">
            <v>ASISTENCIA TECNICA PARA MODERNIZAR Y OPTIMIZAR EL SISTEMA DE INSPECCION VIGILANCIA Y CONTROL CON DIVULGACION DE LA NORMATIVIDAD LABORAL ORIENTADA A LA CLASE EMPRESARIAL Y TRABAJADORA DEL SECTOR FORMAL</v>
          </cell>
          <cell r="J8">
            <v>0</v>
          </cell>
          <cell r="K8">
            <v>300000000</v>
          </cell>
          <cell r="L8">
            <v>0</v>
          </cell>
          <cell r="M8">
            <v>300000000</v>
          </cell>
          <cell r="N8">
            <v>170000000</v>
          </cell>
          <cell r="O8">
            <v>0</v>
          </cell>
          <cell r="P8">
            <v>0</v>
          </cell>
          <cell r="Q8">
            <v>0</v>
          </cell>
        </row>
        <row r="9">
          <cell r="A9" t="str">
            <v>310-1300-18-18</v>
          </cell>
          <cell r="B9" t="str">
            <v>310</v>
          </cell>
          <cell r="C9" t="str">
            <v>1300</v>
          </cell>
          <cell r="D9" t="str">
            <v>18</v>
          </cell>
          <cell r="G9" t="str">
            <v>18</v>
          </cell>
          <cell r="H9" t="str">
            <v>C</v>
          </cell>
          <cell r="I9" t="str">
            <v>ASISTENCIA TECNICA PARA MODERNIZAR Y OPTIMIZAR EL SISTEMA DE INSPECCION VIGILANCIA Y CONTROL CON DIVULGACION DE LA NORMATIVIDAD LABORAL ORIENTADA A LA CLASE EMPRESARIAL Y TRABAJADORA DEL SECTOR FORMAL</v>
          </cell>
          <cell r="J9">
            <v>300000000</v>
          </cell>
          <cell r="K9">
            <v>0</v>
          </cell>
          <cell r="L9">
            <v>300000000</v>
          </cell>
          <cell r="M9">
            <v>0</v>
          </cell>
          <cell r="N9">
            <v>0</v>
          </cell>
          <cell r="O9">
            <v>0</v>
          </cell>
          <cell r="P9">
            <v>0</v>
          </cell>
          <cell r="Q9">
            <v>0</v>
          </cell>
        </row>
        <row r="10">
          <cell r="A10" t="str">
            <v>310-1300-20-11</v>
          </cell>
          <cell r="B10" t="str">
            <v>310</v>
          </cell>
          <cell r="C10" t="str">
            <v>1300</v>
          </cell>
          <cell r="D10" t="str">
            <v>20</v>
          </cell>
          <cell r="G10" t="str">
            <v>11</v>
          </cell>
          <cell r="H10" t="str">
            <v>C</v>
          </cell>
          <cell r="I10" t="str">
            <v>ASISTENCIA TECNICA PARA LA CONFORMACION Y PUESTA EN MARCHA DE OBSERVATORIOS DE EMPLEO A NIVEL NACIONAL.</v>
          </cell>
          <cell r="J10">
            <v>500000000</v>
          </cell>
          <cell r="K10">
            <v>0</v>
          </cell>
          <cell r="L10">
            <v>0</v>
          </cell>
          <cell r="M10">
            <v>500000000</v>
          </cell>
          <cell r="N10">
            <v>0</v>
          </cell>
          <cell r="O10">
            <v>2057681</v>
          </cell>
          <cell r="P10">
            <v>109984031</v>
          </cell>
          <cell r="Q10">
            <v>110063204</v>
          </cell>
        </row>
        <row r="11">
          <cell r="A11" t="str">
            <v>310-1300-22-11</v>
          </cell>
          <cell r="B11" t="str">
            <v>310</v>
          </cell>
          <cell r="C11" t="str">
            <v>1300</v>
          </cell>
          <cell r="D11" t="str">
            <v>22</v>
          </cell>
          <cell r="G11" t="str">
            <v>11</v>
          </cell>
          <cell r="H11" t="str">
            <v>C</v>
          </cell>
          <cell r="I11" t="str">
            <v>FORMULACION , PROMOCION DEL DIALOGO SOCIAL Y LA CONCERTACION EN COLOMBIA</v>
          </cell>
          <cell r="J11">
            <v>800000000</v>
          </cell>
          <cell r="K11">
            <v>0</v>
          </cell>
          <cell r="L11">
            <v>0</v>
          </cell>
          <cell r="M11">
            <v>800000000</v>
          </cell>
          <cell r="N11">
            <v>0</v>
          </cell>
          <cell r="O11">
            <v>7035309</v>
          </cell>
          <cell r="P11">
            <v>292830409</v>
          </cell>
          <cell r="Q11">
            <v>292758137</v>
          </cell>
        </row>
        <row r="12">
          <cell r="A12" t="str">
            <v>310-300-104-11</v>
          </cell>
          <cell r="B12" t="str">
            <v>310</v>
          </cell>
          <cell r="C12" t="str">
            <v>300</v>
          </cell>
          <cell r="D12" t="str">
            <v>104</v>
          </cell>
          <cell r="G12" t="str">
            <v>11</v>
          </cell>
          <cell r="H12" t="str">
            <v>C</v>
          </cell>
          <cell r="I12" t="str">
            <v>CAPACITACION DEL RECURSO HUMANO DEL SECTOR SALUD, BECAS CREDITO.</v>
          </cell>
          <cell r="J12">
            <v>11000000000</v>
          </cell>
          <cell r="K12">
            <v>0</v>
          </cell>
          <cell r="L12">
            <v>0</v>
          </cell>
          <cell r="M12">
            <v>11000000000</v>
          </cell>
          <cell r="N12">
            <v>0</v>
          </cell>
          <cell r="O12">
            <v>0</v>
          </cell>
          <cell r="P12">
            <v>0</v>
          </cell>
          <cell r="Q12">
            <v>0</v>
          </cell>
        </row>
        <row r="13">
          <cell r="A13" t="str">
            <v>310-300-106-11</v>
          </cell>
          <cell r="B13" t="str">
            <v>310</v>
          </cell>
          <cell r="C13" t="str">
            <v>300</v>
          </cell>
          <cell r="D13" t="str">
            <v>106</v>
          </cell>
          <cell r="G13" t="str">
            <v>11</v>
          </cell>
          <cell r="H13" t="str">
            <v>C</v>
          </cell>
          <cell r="I13" t="str">
            <v>ASISTENCIA TECNICA, CAPACITACION E IMPLEMENTACION DEL SISTEMA GENERAL DE SEGURIDAD SOCIAL EN SALUD.</v>
          </cell>
          <cell r="J13">
            <v>300000000</v>
          </cell>
          <cell r="K13">
            <v>0</v>
          </cell>
          <cell r="L13">
            <v>0</v>
          </cell>
          <cell r="M13">
            <v>300000000</v>
          </cell>
          <cell r="N13">
            <v>1500000</v>
          </cell>
          <cell r="O13">
            <v>7420472.9000000004</v>
          </cell>
          <cell r="P13">
            <v>17393418</v>
          </cell>
          <cell r="Q13">
            <v>18406863</v>
          </cell>
        </row>
        <row r="14">
          <cell r="A14" t="str">
            <v>310-300-107-11</v>
          </cell>
          <cell r="B14" t="str">
            <v>310</v>
          </cell>
          <cell r="C14" t="str">
            <v>300</v>
          </cell>
          <cell r="D14" t="str">
            <v>107</v>
          </cell>
          <cell r="G14" t="str">
            <v>11</v>
          </cell>
          <cell r="H14" t="str">
            <v>C</v>
          </cell>
          <cell r="I14" t="str">
            <v>ASISTENCIA Y PROMOCION SOCIAL POR LA INCLUSION Y LA EQUIDAD NACIONAL-[PREVIO CONCEPTO DNP]</v>
          </cell>
          <cell r="J14">
            <v>7500000000</v>
          </cell>
          <cell r="K14">
            <v>0</v>
          </cell>
          <cell r="L14">
            <v>0</v>
          </cell>
          <cell r="M14">
            <v>7500000000</v>
          </cell>
          <cell r="N14">
            <v>0</v>
          </cell>
          <cell r="O14">
            <v>0</v>
          </cell>
          <cell r="P14">
            <v>162814150</v>
          </cell>
          <cell r="Q14">
            <v>153261004.5</v>
          </cell>
        </row>
        <row r="15">
          <cell r="A15" t="str">
            <v>310-704-1-11</v>
          </cell>
          <cell r="B15" t="str">
            <v>310</v>
          </cell>
          <cell r="C15" t="str">
            <v>704</v>
          </cell>
          <cell r="D15" t="str">
            <v>1</v>
          </cell>
          <cell r="G15" t="str">
            <v>11</v>
          </cell>
          <cell r="H15" t="str">
            <v>C</v>
          </cell>
          <cell r="I15" t="str">
            <v>DISENO , IMPLEMENTACION Y SEGUIMIENTO DEL PLAN NACIONAL DE FORMACION DE RECURSOS HUMANOS EN EL MARCO DEL SISTEMA DE LA PROTECCION SOCIAL. A NIVEL NACIONAL</v>
          </cell>
          <cell r="J15">
            <v>700000000</v>
          </cell>
          <cell r="K15">
            <v>0</v>
          </cell>
          <cell r="L15">
            <v>0</v>
          </cell>
          <cell r="M15">
            <v>700000000</v>
          </cell>
          <cell r="N15">
            <v>0</v>
          </cell>
          <cell r="O15">
            <v>0</v>
          </cell>
          <cell r="P15">
            <v>11632891</v>
          </cell>
          <cell r="Q15">
            <v>6803233</v>
          </cell>
        </row>
        <row r="16">
          <cell r="A16" t="str">
            <v>320-300-2-16</v>
          </cell>
          <cell r="B16" t="str">
            <v>320</v>
          </cell>
          <cell r="C16" t="str">
            <v>300</v>
          </cell>
          <cell r="D16" t="str">
            <v>2</v>
          </cell>
          <cell r="G16" t="str">
            <v>16</v>
          </cell>
          <cell r="H16" t="str">
            <v>S</v>
          </cell>
          <cell r="I16" t="str">
            <v>ASISTENCIA Y PREVENCION EN EMERGENCIAS Y DESASTRES.</v>
          </cell>
          <cell r="J16">
            <v>1000000000</v>
          </cell>
          <cell r="K16">
            <v>0</v>
          </cell>
          <cell r="L16">
            <v>0</v>
          </cell>
          <cell r="M16">
            <v>1000000000</v>
          </cell>
          <cell r="N16">
            <v>0</v>
          </cell>
          <cell r="O16">
            <v>1024919</v>
          </cell>
          <cell r="P16">
            <v>46477145</v>
          </cell>
          <cell r="Q16">
            <v>46946860</v>
          </cell>
        </row>
        <row r="17">
          <cell r="A17" t="str">
            <v>320-300-5-16</v>
          </cell>
          <cell r="B17" t="str">
            <v>320</v>
          </cell>
          <cell r="C17" t="str">
            <v>300</v>
          </cell>
          <cell r="D17" t="str">
            <v>5</v>
          </cell>
          <cell r="G17" t="str">
            <v>16</v>
          </cell>
          <cell r="H17" t="str">
            <v>S</v>
          </cell>
          <cell r="I17" t="str">
            <v>IMPLANTACION DE PROYECTOS PARA POBLACION EN CONDICIONES ESPECIALES(SALUD MENTAL, DISCAPACITADOS Y DESPLAZADOS), NACIONAL.-[DISTRIBUCION PREVIO CONCEPTO DNP]</v>
          </cell>
          <cell r="J17">
            <v>2900000000</v>
          </cell>
          <cell r="K17">
            <v>0</v>
          </cell>
          <cell r="L17">
            <v>0</v>
          </cell>
          <cell r="M17">
            <v>2900000000</v>
          </cell>
          <cell r="N17">
            <v>0</v>
          </cell>
          <cell r="O17">
            <v>0</v>
          </cell>
          <cell r="P17">
            <v>0</v>
          </cell>
          <cell r="Q17">
            <v>0</v>
          </cell>
        </row>
        <row r="18">
          <cell r="A18" t="str">
            <v>320-300-6-16</v>
          </cell>
          <cell r="B18" t="str">
            <v>320</v>
          </cell>
          <cell r="C18" t="str">
            <v>300</v>
          </cell>
          <cell r="D18" t="str">
            <v>6</v>
          </cell>
          <cell r="G18" t="str">
            <v>16</v>
          </cell>
          <cell r="H18" t="str">
            <v>S</v>
          </cell>
          <cell r="I18" t="str">
            <v>IMPLANTACION DE PROYECTOS PARA POBLACION EN CONDICIONES ESPECIALESA NIVEL NACIONAL-ATENCION A LA POBLACION DESPLAZADA -APD.</v>
          </cell>
          <cell r="J18">
            <v>3977551723</v>
          </cell>
          <cell r="K18">
            <v>0</v>
          </cell>
          <cell r="L18">
            <v>0</v>
          </cell>
          <cell r="M18">
            <v>3977551723</v>
          </cell>
          <cell r="N18">
            <v>0</v>
          </cell>
          <cell r="O18">
            <v>0</v>
          </cell>
          <cell r="P18">
            <v>994387931</v>
          </cell>
          <cell r="Q18">
            <v>994387931</v>
          </cell>
        </row>
        <row r="19">
          <cell r="A19" t="str">
            <v>320-301-5-16</v>
          </cell>
          <cell r="B19" t="str">
            <v>320</v>
          </cell>
          <cell r="C19" t="str">
            <v>301</v>
          </cell>
          <cell r="D19" t="str">
            <v>5</v>
          </cell>
          <cell r="G19" t="str">
            <v>16</v>
          </cell>
          <cell r="H19" t="str">
            <v>S</v>
          </cell>
          <cell r="I19" t="str">
            <v>PROTECCION DE LA SALUD PUBLICA EN EL AMBITO NACIONAL.</v>
          </cell>
          <cell r="J19">
            <v>126182515000</v>
          </cell>
          <cell r="K19">
            <v>0</v>
          </cell>
          <cell r="L19">
            <v>0</v>
          </cell>
          <cell r="M19">
            <v>126182515000</v>
          </cell>
          <cell r="N19">
            <v>1166336953</v>
          </cell>
          <cell r="O19">
            <v>7060960.6399999997</v>
          </cell>
          <cell r="P19">
            <v>1724699912.8</v>
          </cell>
          <cell r="Q19">
            <v>5729712138.4200001</v>
          </cell>
        </row>
        <row r="20">
          <cell r="A20" t="str">
            <v>320-301-7-14</v>
          </cell>
          <cell r="B20" t="str">
            <v>320</v>
          </cell>
          <cell r="C20" t="str">
            <v>301</v>
          </cell>
          <cell r="D20" t="str">
            <v>7</v>
          </cell>
          <cell r="G20" t="str">
            <v>14</v>
          </cell>
          <cell r="H20" t="str">
            <v>S</v>
          </cell>
          <cell r="I20" t="str">
            <v>PROYECTO PROGRAMA AMPLIADO DE INMUNIZACIONES - PAI-NACIONAL REGION NACIONAL</v>
          </cell>
          <cell r="J20">
            <v>11224005337</v>
          </cell>
          <cell r="K20">
            <v>0</v>
          </cell>
          <cell r="L20">
            <v>0</v>
          </cell>
          <cell r="M20">
            <v>11224005337</v>
          </cell>
          <cell r="N20">
            <v>0</v>
          </cell>
          <cell r="O20">
            <v>0</v>
          </cell>
          <cell r="P20">
            <v>0</v>
          </cell>
          <cell r="Q20">
            <v>0</v>
          </cell>
        </row>
        <row r="21">
          <cell r="A21" t="str">
            <v>320-301-7-16</v>
          </cell>
          <cell r="B21" t="str">
            <v>320</v>
          </cell>
          <cell r="C21" t="str">
            <v>301</v>
          </cell>
          <cell r="D21" t="str">
            <v>7</v>
          </cell>
          <cell r="G21" t="str">
            <v>16</v>
          </cell>
          <cell r="H21" t="str">
            <v>S</v>
          </cell>
          <cell r="I21" t="str">
            <v>PROYECTO PROGRAMA AMPLIADO DE INMUNIZACIONES - PAI-NACIONAL REGION NACIONAL</v>
          </cell>
          <cell r="J21">
            <v>104143479663</v>
          </cell>
          <cell r="K21">
            <v>0</v>
          </cell>
          <cell r="L21">
            <v>0</v>
          </cell>
          <cell r="M21">
            <v>104143479663</v>
          </cell>
          <cell r="N21">
            <v>513663047</v>
          </cell>
          <cell r="O21">
            <v>0</v>
          </cell>
          <cell r="P21">
            <v>1340627091</v>
          </cell>
          <cell r="Q21">
            <v>1227885471</v>
          </cell>
        </row>
        <row r="22">
          <cell r="A22" t="str">
            <v>410-300-3-11</v>
          </cell>
          <cell r="B22" t="str">
            <v>410</v>
          </cell>
          <cell r="C22" t="str">
            <v>300</v>
          </cell>
          <cell r="D22" t="str">
            <v>3</v>
          </cell>
          <cell r="G22" t="str">
            <v>11</v>
          </cell>
          <cell r="H22" t="str">
            <v>C</v>
          </cell>
          <cell r="I22" t="str">
            <v>IMPLANTACION DEL PLAN DE ESTUDIOS E INVESTIGACIONES DE LA PROTECCION SOCIAL NACIONAL</v>
          </cell>
          <cell r="J22">
            <v>1100000000</v>
          </cell>
          <cell r="K22">
            <v>0</v>
          </cell>
          <cell r="L22">
            <v>0</v>
          </cell>
          <cell r="M22">
            <v>1100000000</v>
          </cell>
          <cell r="N22">
            <v>0</v>
          </cell>
          <cell r="O22">
            <v>0</v>
          </cell>
          <cell r="P22">
            <v>138556728</v>
          </cell>
          <cell r="Q22">
            <v>131994228</v>
          </cell>
        </row>
        <row r="23">
          <cell r="A23" t="str">
            <v>410-300-4-11</v>
          </cell>
          <cell r="B23" t="str">
            <v>410</v>
          </cell>
          <cell r="C23" t="str">
            <v>300</v>
          </cell>
          <cell r="D23" t="str">
            <v>4</v>
          </cell>
          <cell r="G23" t="str">
            <v>11</v>
          </cell>
          <cell r="H23" t="str">
            <v>C</v>
          </cell>
          <cell r="I23" t="str">
            <v>ACTUALIZACION DEL REGISTRO PARA LA LOCALIZACION Y CARACTERIZACION DE LA POBLACION EN SITUACION DE DISCAPACIDAD REGION NACIONAL-[PREVIO CONCEPTO DNP]</v>
          </cell>
          <cell r="J23">
            <v>900000000</v>
          </cell>
          <cell r="K23">
            <v>0</v>
          </cell>
          <cell r="L23">
            <v>0</v>
          </cell>
          <cell r="M23">
            <v>900000000</v>
          </cell>
          <cell r="N23">
            <v>0</v>
          </cell>
          <cell r="O23">
            <v>0</v>
          </cell>
          <cell r="P23">
            <v>0</v>
          </cell>
          <cell r="Q23">
            <v>0</v>
          </cell>
        </row>
        <row r="24">
          <cell r="A24" t="str">
            <v>410-303-1-16</v>
          </cell>
          <cell r="B24" t="str">
            <v>410</v>
          </cell>
          <cell r="C24" t="str">
            <v>303</v>
          </cell>
          <cell r="D24" t="str">
            <v>1</v>
          </cell>
          <cell r="G24" t="str">
            <v>16</v>
          </cell>
          <cell r="H24" t="str">
            <v>S</v>
          </cell>
          <cell r="I24" t="str">
            <v>ESTUDIO Y ELABORACION DE PROGRAMA DE VULNERABILIDAD SISMICA ESTRUCTURAL EN INSTITUCIONES HOSPITALARIAS A NIVEL NACIONAL</v>
          </cell>
          <cell r="J24">
            <v>12600000000</v>
          </cell>
          <cell r="K24">
            <v>0</v>
          </cell>
          <cell r="L24">
            <v>0</v>
          </cell>
          <cell r="M24">
            <v>12600000000</v>
          </cell>
          <cell r="N24">
            <v>0</v>
          </cell>
          <cell r="O24">
            <v>0</v>
          </cell>
          <cell r="P24">
            <v>0</v>
          </cell>
          <cell r="Q24">
            <v>0</v>
          </cell>
        </row>
        <row r="25">
          <cell r="A25" t="str">
            <v>430-300-1-11</v>
          </cell>
          <cell r="B25" t="str">
            <v>430</v>
          </cell>
          <cell r="C25" t="str">
            <v>300</v>
          </cell>
          <cell r="D25" t="str">
            <v>1</v>
          </cell>
          <cell r="G25" t="str">
            <v>11</v>
          </cell>
          <cell r="H25" t="str">
            <v>C</v>
          </cell>
          <cell r="I25" t="str">
            <v>MANTENIMIENTO DEL SISTEMA INTEGRAL DE INFORMACION EN SALUD</v>
          </cell>
          <cell r="J25">
            <v>6500000000</v>
          </cell>
          <cell r="K25">
            <v>0</v>
          </cell>
          <cell r="L25">
            <v>0</v>
          </cell>
          <cell r="M25">
            <v>6500000000</v>
          </cell>
          <cell r="N25">
            <v>500000000</v>
          </cell>
          <cell r="O25">
            <v>0</v>
          </cell>
          <cell r="P25">
            <v>208146688</v>
          </cell>
          <cell r="Q25">
            <v>1118159557.1400001</v>
          </cell>
        </row>
        <row r="26">
          <cell r="A26" t="str">
            <v>430-300-3-11</v>
          </cell>
          <cell r="B26" t="str">
            <v>430</v>
          </cell>
          <cell r="C26" t="str">
            <v>300</v>
          </cell>
          <cell r="D26" t="str">
            <v>3</v>
          </cell>
          <cell r="G26" t="str">
            <v>11</v>
          </cell>
          <cell r="H26" t="str">
            <v>C</v>
          </cell>
          <cell r="I26" t="str">
            <v>IMPLEMENTACION DESARROLLO Y SOSTENIMIENTO SISTEMA DE GESTION DE CALIDAD REGION NACIONAL</v>
          </cell>
          <cell r="J26">
            <v>500000000</v>
          </cell>
          <cell r="K26">
            <v>0</v>
          </cell>
          <cell r="L26">
            <v>0</v>
          </cell>
          <cell r="M26">
            <v>500000000</v>
          </cell>
          <cell r="N26">
            <v>0</v>
          </cell>
          <cell r="O26">
            <v>1480992</v>
          </cell>
          <cell r="P26">
            <v>18641688</v>
          </cell>
          <cell r="Q26">
            <v>29505666</v>
          </cell>
        </row>
        <row r="27">
          <cell r="A27" t="str">
            <v>510-1300-1-11</v>
          </cell>
          <cell r="B27" t="str">
            <v>510</v>
          </cell>
          <cell r="C27" t="str">
            <v>1300</v>
          </cell>
          <cell r="D27" t="str">
            <v>1</v>
          </cell>
          <cell r="G27" t="str">
            <v>11</v>
          </cell>
          <cell r="H27" t="str">
            <v>C</v>
          </cell>
          <cell r="I27" t="str">
            <v>ASISTENCIA TECNICA Y CARACTERIZACION DE LOS MERCADOS DE TRABAJO</v>
          </cell>
          <cell r="J27">
            <v>260000000</v>
          </cell>
          <cell r="K27">
            <v>0</v>
          </cell>
          <cell r="L27">
            <v>0</v>
          </cell>
          <cell r="M27">
            <v>260000000</v>
          </cell>
          <cell r="N27">
            <v>0</v>
          </cell>
          <cell r="O27">
            <v>0</v>
          </cell>
          <cell r="P27">
            <v>0</v>
          </cell>
          <cell r="Q27">
            <v>0</v>
          </cell>
        </row>
        <row r="28">
          <cell r="A28" t="str">
            <v>510-300-8-11</v>
          </cell>
          <cell r="B28" t="str">
            <v>510</v>
          </cell>
          <cell r="C28" t="str">
            <v>300</v>
          </cell>
          <cell r="D28" t="str">
            <v>8</v>
          </cell>
          <cell r="G28" t="str">
            <v>11</v>
          </cell>
          <cell r="H28" t="str">
            <v>C</v>
          </cell>
          <cell r="I28" t="str">
            <v>CAPACITACION Y FORMACION DEL RECURSO HUMANO DEL MINISTERIO DE LA PROTECCION SOCIAL A NIVEL NACIONAL</v>
          </cell>
          <cell r="J28">
            <v>150000000</v>
          </cell>
          <cell r="K28">
            <v>0</v>
          </cell>
          <cell r="L28">
            <v>0</v>
          </cell>
          <cell r="M28">
            <v>150000000</v>
          </cell>
          <cell r="N28">
            <v>0</v>
          </cell>
          <cell r="O28">
            <v>0</v>
          </cell>
          <cell r="P28">
            <v>0</v>
          </cell>
          <cell r="Q28">
            <v>0</v>
          </cell>
        </row>
        <row r="29">
          <cell r="A29" t="str">
            <v>520-301-1-11</v>
          </cell>
          <cell r="B29" t="str">
            <v>520</v>
          </cell>
          <cell r="C29" t="str">
            <v>301</v>
          </cell>
          <cell r="D29" t="str">
            <v>1</v>
          </cell>
          <cell r="G29" t="str">
            <v>11</v>
          </cell>
          <cell r="H29" t="str">
            <v>C</v>
          </cell>
          <cell r="I29" t="str">
            <v>IMPLEMENTACION DEL CONTROL Y SISTEMATIZACION DE INFORMACION SOBRE MEDICAMENTOS DE CONTROL ESPECIAL EN COLOMBIA.</v>
          </cell>
          <cell r="J29">
            <v>153000000</v>
          </cell>
          <cell r="K29">
            <v>0</v>
          </cell>
          <cell r="L29">
            <v>0</v>
          </cell>
          <cell r="M29">
            <v>153000000</v>
          </cell>
          <cell r="N29">
            <v>0</v>
          </cell>
          <cell r="O29">
            <v>0</v>
          </cell>
          <cell r="P29">
            <v>0</v>
          </cell>
          <cell r="Q29">
            <v>0</v>
          </cell>
        </row>
        <row r="30">
          <cell r="A30" t="str">
            <v>530-1300-1-11</v>
          </cell>
          <cell r="B30" t="str">
            <v>530</v>
          </cell>
          <cell r="C30" t="str">
            <v>1300</v>
          </cell>
          <cell r="D30" t="str">
            <v>1</v>
          </cell>
          <cell r="G30" t="str">
            <v>11</v>
          </cell>
          <cell r="H30" t="str">
            <v>C</v>
          </cell>
          <cell r="I30" t="str">
            <v>IMPLEMENTACION DE MECANISMOS PARA MEJORAR LA CALIDAD Y EFICIENCIA EN LA PRESTACION DEL SERVICIO AL CIUDADANO</v>
          </cell>
          <cell r="J30">
            <v>270000000</v>
          </cell>
          <cell r="K30">
            <v>0</v>
          </cell>
          <cell r="L30">
            <v>0</v>
          </cell>
          <cell r="M30">
            <v>270000000</v>
          </cell>
          <cell r="N30">
            <v>0</v>
          </cell>
          <cell r="O30">
            <v>0</v>
          </cell>
          <cell r="P30">
            <v>0</v>
          </cell>
          <cell r="Q30">
            <v>0</v>
          </cell>
        </row>
        <row r="31">
          <cell r="A31" t="str">
            <v>530-300-2-11</v>
          </cell>
          <cell r="B31" t="str">
            <v>530</v>
          </cell>
          <cell r="C31" t="str">
            <v>300</v>
          </cell>
          <cell r="D31" t="str">
            <v>2</v>
          </cell>
          <cell r="G31" t="str">
            <v>11</v>
          </cell>
          <cell r="H31" t="str">
            <v>C</v>
          </cell>
          <cell r="I31" t="str">
            <v>IMPLANTACION Y DESARROLLO DEL SISTEMA OBLIGATORIO DE GARANTIA DE CALIDAD EN SALUD EN LA REPUBLICA DE COLOMBIA.</v>
          </cell>
          <cell r="J31">
            <v>300000000</v>
          </cell>
          <cell r="K31">
            <v>0</v>
          </cell>
          <cell r="L31">
            <v>0</v>
          </cell>
          <cell r="M31">
            <v>300000000</v>
          </cell>
          <cell r="N31">
            <v>0</v>
          </cell>
          <cell r="O31">
            <v>0</v>
          </cell>
          <cell r="P31">
            <v>0</v>
          </cell>
          <cell r="Q31">
            <v>0</v>
          </cell>
        </row>
        <row r="32">
          <cell r="A32" t="str">
            <v>540-1300-1-15</v>
          </cell>
          <cell r="B32" t="str">
            <v>540</v>
          </cell>
          <cell r="C32" t="str">
            <v>1300</v>
          </cell>
          <cell r="D32" t="str">
            <v>1</v>
          </cell>
          <cell r="G32" t="str">
            <v>15</v>
          </cell>
          <cell r="H32" t="str">
            <v>C</v>
          </cell>
          <cell r="I32" t="str">
            <v>IMPLEMENTACION PARA EL FORTALECIMIENTO DEL SISTEMA DE PROTECCION SOCIAL EN COLOMBIA</v>
          </cell>
          <cell r="J32">
            <v>1330000000</v>
          </cell>
          <cell r="K32">
            <v>0</v>
          </cell>
          <cell r="L32">
            <v>0</v>
          </cell>
          <cell r="M32">
            <v>1330000000</v>
          </cell>
          <cell r="N32">
            <v>594282600</v>
          </cell>
          <cell r="O32">
            <v>-5489241</v>
          </cell>
          <cell r="P32">
            <v>9034776.8000000007</v>
          </cell>
          <cell r="Q32">
            <v>9034776.8000000007</v>
          </cell>
        </row>
        <row r="33">
          <cell r="A33" t="str">
            <v>620-1300-1-16</v>
          </cell>
          <cell r="B33" t="str">
            <v>620</v>
          </cell>
          <cell r="C33" t="str">
            <v>1300</v>
          </cell>
          <cell r="D33" t="str">
            <v>1</v>
          </cell>
          <cell r="G33" t="str">
            <v>16</v>
          </cell>
          <cell r="H33" t="str">
            <v>S</v>
          </cell>
          <cell r="I33" t="str">
            <v>IMPLEMENTACION FONDO DE SOLIDARIDAD PENSIONAL, SUBCUENTA DE SOLIDARIDAD.</v>
          </cell>
          <cell r="J33">
            <v>154920000000</v>
          </cell>
          <cell r="K33">
            <v>0</v>
          </cell>
          <cell r="L33">
            <v>0</v>
          </cell>
          <cell r="M33">
            <v>154920000000</v>
          </cell>
          <cell r="N33">
            <v>9589778584</v>
          </cell>
          <cell r="O33">
            <v>9589778584</v>
          </cell>
          <cell r="P33">
            <v>9613779896.2999992</v>
          </cell>
          <cell r="Q33">
            <v>30612609.420000002</v>
          </cell>
        </row>
        <row r="34">
          <cell r="A34" t="str">
            <v>620-1501-1-11</v>
          </cell>
          <cell r="B34" t="str">
            <v>620</v>
          </cell>
          <cell r="C34" t="str">
            <v>1501</v>
          </cell>
          <cell r="D34" t="str">
            <v>1</v>
          </cell>
          <cell r="G34" t="str">
            <v>11</v>
          </cell>
          <cell r="H34" t="str">
            <v>C</v>
          </cell>
          <cell r="I34" t="str">
            <v>IMPLANTACION FONDO DE SOLIDARIDAD PENSIONAL SUBCUENTA DE SUBSISTENCIA.</v>
          </cell>
          <cell r="J34">
            <v>155644729015</v>
          </cell>
          <cell r="K34">
            <v>0</v>
          </cell>
          <cell r="L34">
            <v>0</v>
          </cell>
          <cell r="M34">
            <v>155644729015</v>
          </cell>
          <cell r="N34">
            <v>0</v>
          </cell>
          <cell r="O34">
            <v>0</v>
          </cell>
          <cell r="P34">
            <v>0</v>
          </cell>
          <cell r="Q34">
            <v>0</v>
          </cell>
        </row>
        <row r="35">
          <cell r="A35" t="str">
            <v>620-1501-1-16</v>
          </cell>
          <cell r="B35" t="str">
            <v>620</v>
          </cell>
          <cell r="C35" t="str">
            <v>1501</v>
          </cell>
          <cell r="D35" t="str">
            <v>1</v>
          </cell>
          <cell r="G35" t="str">
            <v>16</v>
          </cell>
          <cell r="H35" t="str">
            <v>S</v>
          </cell>
          <cell r="I35" t="str">
            <v>IMPLANTACION FONDO DE SOLIDARIDAD PENSIONAL SUBCUENTA DE SUBSISTENCIA.</v>
          </cell>
          <cell r="J35">
            <v>424099794985</v>
          </cell>
          <cell r="K35">
            <v>0</v>
          </cell>
          <cell r="L35">
            <v>0</v>
          </cell>
          <cell r="M35">
            <v>424099794985</v>
          </cell>
          <cell r="N35">
            <v>0</v>
          </cell>
          <cell r="O35">
            <v>0</v>
          </cell>
          <cell r="P35">
            <v>31336695.420000002</v>
          </cell>
          <cell r="Q35">
            <v>31336695.420000002</v>
          </cell>
        </row>
        <row r="36">
          <cell r="A36" t="str">
            <v>630-304-20-14</v>
          </cell>
          <cell r="B36" t="str">
            <v>630</v>
          </cell>
          <cell r="C36" t="str">
            <v>304</v>
          </cell>
          <cell r="D36" t="str">
            <v>20</v>
          </cell>
          <cell r="G36" t="str">
            <v>14</v>
          </cell>
          <cell r="H36" t="str">
            <v>C</v>
          </cell>
          <cell r="I36" t="str">
            <v>MEJORAMIENTO FORTALECIMIENTO Y AJUSTE EN LA GESTION DE LAS INSTITUCIONES DE LA RED PUBLICA HOSPITALARIA DEL PAIS.-[PREVIO CONCEPTO DNP]</v>
          </cell>
          <cell r="J36">
            <v>9000000000</v>
          </cell>
          <cell r="K36">
            <v>0</v>
          </cell>
          <cell r="L36">
            <v>0</v>
          </cell>
          <cell r="M36">
            <v>9000000000</v>
          </cell>
          <cell r="N36">
            <v>0</v>
          </cell>
          <cell r="O36">
            <v>0</v>
          </cell>
          <cell r="P36">
            <v>2000000000</v>
          </cell>
          <cell r="Q36">
            <v>0</v>
          </cell>
        </row>
        <row r="37">
          <cell r="A37" t="str">
            <v>630-304-20-16</v>
          </cell>
          <cell r="B37" t="str">
            <v>630</v>
          </cell>
          <cell r="C37" t="str">
            <v>304</v>
          </cell>
          <cell r="D37" t="str">
            <v>20</v>
          </cell>
          <cell r="G37" t="str">
            <v>16</v>
          </cell>
          <cell r="H37" t="str">
            <v>S</v>
          </cell>
          <cell r="I37" t="str">
            <v>MEJORAMIENTO FORTALECIMIENTO Y AJUSTE EN LA GESTION DE LAS INSTITUCIONES DE LA RED PUBLICA HOSPITALARIA DEL PAIS.-[PREVIO CONCEPTO DNP]</v>
          </cell>
          <cell r="J37">
            <v>15000000000</v>
          </cell>
          <cell r="K37">
            <v>0</v>
          </cell>
          <cell r="L37">
            <v>0</v>
          </cell>
          <cell r="M37">
            <v>15000000000</v>
          </cell>
          <cell r="N37">
            <v>0</v>
          </cell>
          <cell r="O37">
            <v>0</v>
          </cell>
          <cell r="P37">
            <v>1000000000</v>
          </cell>
          <cell r="Q37">
            <v>1000000000</v>
          </cell>
        </row>
        <row r="38">
          <cell r="A38" t="str">
            <v>630-304-24-16</v>
          </cell>
          <cell r="B38" t="str">
            <v>630</v>
          </cell>
          <cell r="C38" t="str">
            <v>304</v>
          </cell>
          <cell r="D38" t="str">
            <v>24</v>
          </cell>
          <cell r="G38" t="str">
            <v>16</v>
          </cell>
          <cell r="H38" t="str">
            <v>S</v>
          </cell>
          <cell r="I38" t="str">
            <v>AMPLIACION RENOVACION DE LA AFILIACION DE REGIMEN SUBSIDIADO-SUBCUENTA DE SOLIDARIDAD FOSYGA-ATENCION A LA POBLACION DESPLAZADA-APD A NIVEL NACIONAL</v>
          </cell>
          <cell r="J38">
            <v>130582400000</v>
          </cell>
          <cell r="K38">
            <v>0</v>
          </cell>
          <cell r="L38">
            <v>0</v>
          </cell>
          <cell r="M38">
            <v>130582400000</v>
          </cell>
          <cell r="N38">
            <v>0</v>
          </cell>
          <cell r="O38">
            <v>0</v>
          </cell>
          <cell r="P38">
            <v>0</v>
          </cell>
          <cell r="Q38">
            <v>0</v>
          </cell>
        </row>
        <row r="39">
          <cell r="A39" t="str">
            <v>630-304-25-16</v>
          </cell>
          <cell r="B39" t="str">
            <v>630</v>
          </cell>
          <cell r="C39" t="str">
            <v>304</v>
          </cell>
          <cell r="D39" t="str">
            <v>25</v>
          </cell>
          <cell r="G39" t="str">
            <v>16</v>
          </cell>
          <cell r="H39" t="str">
            <v>S</v>
          </cell>
          <cell r="I39" t="str">
            <v>IMPLANTACION DE PROYECTOS PARA LA ATENCION PRIORITARIA EN SALUD A NIVEL NACIONAL</v>
          </cell>
          <cell r="J39">
            <v>315000000000</v>
          </cell>
          <cell r="K39">
            <v>0</v>
          </cell>
          <cell r="L39">
            <v>0</v>
          </cell>
          <cell r="M39">
            <v>315000000000</v>
          </cell>
          <cell r="N39">
            <v>0</v>
          </cell>
          <cell r="O39">
            <v>0</v>
          </cell>
          <cell r="P39">
            <v>6893061808</v>
          </cell>
          <cell r="Q39">
            <v>6893061808</v>
          </cell>
        </row>
        <row r="40">
          <cell r="A40" t="str">
            <v>630-304-26-16</v>
          </cell>
          <cell r="B40" t="str">
            <v>630</v>
          </cell>
          <cell r="C40" t="str">
            <v>304</v>
          </cell>
          <cell r="D40" t="str">
            <v>26</v>
          </cell>
          <cell r="G40" t="str">
            <v>16</v>
          </cell>
          <cell r="H40" t="str">
            <v>S</v>
          </cell>
          <cell r="I40" t="str">
            <v>IMPLEMENTACION PAGO ENFERMEDADES DE ALTO COSTO  NACIONAL</v>
          </cell>
          <cell r="J40">
            <v>30000000000</v>
          </cell>
          <cell r="K40">
            <v>0</v>
          </cell>
          <cell r="L40">
            <v>0</v>
          </cell>
          <cell r="M40">
            <v>30000000000</v>
          </cell>
          <cell r="N40">
            <v>0</v>
          </cell>
          <cell r="O40">
            <v>0</v>
          </cell>
          <cell r="P40">
            <v>0</v>
          </cell>
          <cell r="Q40">
            <v>0</v>
          </cell>
        </row>
        <row r="41">
          <cell r="A41" t="str">
            <v>630-304-506-16</v>
          </cell>
          <cell r="B41" t="str">
            <v>630</v>
          </cell>
          <cell r="C41" t="str">
            <v>304</v>
          </cell>
          <cell r="D41" t="str">
            <v>506</v>
          </cell>
          <cell r="G41" t="str">
            <v>16</v>
          </cell>
          <cell r="H41" t="str">
            <v>S</v>
          </cell>
          <cell r="I41" t="str">
            <v>AMPLIACION DEL POS SUBSIDIADO PARA MENORES DE 12 ANOS REGION NACIONAL</v>
          </cell>
          <cell r="J41">
            <v>180000000000</v>
          </cell>
          <cell r="K41">
            <v>0</v>
          </cell>
          <cell r="L41">
            <v>0</v>
          </cell>
          <cell r="M41">
            <v>180000000000</v>
          </cell>
          <cell r="N41">
            <v>0</v>
          </cell>
          <cell r="O41">
            <v>0</v>
          </cell>
          <cell r="P41">
            <v>0</v>
          </cell>
          <cell r="Q41">
            <v>0</v>
          </cell>
        </row>
        <row r="42">
          <cell r="A42" t="str">
            <v>630-304-5-16</v>
          </cell>
          <cell r="B42" t="str">
            <v>630</v>
          </cell>
          <cell r="C42" t="str">
            <v>304</v>
          </cell>
          <cell r="D42" t="str">
            <v>5</v>
          </cell>
          <cell r="G42" t="str">
            <v>16</v>
          </cell>
          <cell r="H42" t="str">
            <v>S</v>
          </cell>
          <cell r="I42" t="str">
            <v>MEJORAMIENTO DE LA RED DE URGENCIAS Y ATENCION DE ENFERMEDADES CATASTROFICAS Y ACCIDENTES DE TRANSITO- SUBCUENTA ECAT FOSYGA</v>
          </cell>
          <cell r="J42">
            <v>252000000000</v>
          </cell>
          <cell r="K42">
            <v>0</v>
          </cell>
          <cell r="L42">
            <v>0</v>
          </cell>
          <cell r="M42">
            <v>449566896000</v>
          </cell>
          <cell r="N42">
            <v>29224661062.759998</v>
          </cell>
          <cell r="O42">
            <v>69162486725.929993</v>
          </cell>
          <cell r="P42">
            <v>39037123242.290001</v>
          </cell>
          <cell r="Q42">
            <v>38940440484.290001</v>
          </cell>
        </row>
        <row r="43">
          <cell r="A43" t="str">
            <v>630-304-6-16</v>
          </cell>
          <cell r="B43" t="str">
            <v>630</v>
          </cell>
          <cell r="C43" t="str">
            <v>304</v>
          </cell>
          <cell r="D43" t="str">
            <v>6</v>
          </cell>
          <cell r="G43" t="str">
            <v>16</v>
          </cell>
          <cell r="H43" t="str">
            <v>S</v>
          </cell>
          <cell r="I43" t="str">
            <v>PREVENCION Y PROMOCION DE LA SALUD - SUBCUENTA DE PROMOCION FOSYGA</v>
          </cell>
          <cell r="J43">
            <v>1300000000</v>
          </cell>
          <cell r="K43">
            <v>0</v>
          </cell>
          <cell r="L43">
            <v>0</v>
          </cell>
          <cell r="M43">
            <v>1300000000</v>
          </cell>
          <cell r="N43">
            <v>0</v>
          </cell>
          <cell r="O43">
            <v>0</v>
          </cell>
          <cell r="P43">
            <v>0</v>
          </cell>
          <cell r="Q43">
            <v>0</v>
          </cell>
        </row>
        <row r="44">
          <cell r="A44" t="str">
            <v>630-304-7-11</v>
          </cell>
          <cell r="B44" t="str">
            <v>630</v>
          </cell>
          <cell r="C44" t="str">
            <v>304</v>
          </cell>
          <cell r="D44" t="str">
            <v>7</v>
          </cell>
          <cell r="G44" t="str">
            <v>11</v>
          </cell>
          <cell r="H44" t="str">
            <v>C</v>
          </cell>
          <cell r="I44" t="str">
            <v>AMPLIACION RENOVACION DE LA AFILIACION DEL REGIMEN SUBSIDIADO- SUBCUENTA DE SOLIDARIDAD FOSYGA</v>
          </cell>
          <cell r="J44">
            <v>527848515160</v>
          </cell>
          <cell r="K44">
            <v>0</v>
          </cell>
          <cell r="L44">
            <v>0</v>
          </cell>
          <cell r="M44">
            <v>527848515160</v>
          </cell>
          <cell r="N44">
            <v>-52764053614</v>
          </cell>
          <cell r="O44">
            <v>0</v>
          </cell>
          <cell r="P44">
            <v>28685718684.5</v>
          </cell>
          <cell r="Q44">
            <v>28685718684.5</v>
          </cell>
        </row>
        <row r="45">
          <cell r="A45" t="str">
            <v>630-304-7-16</v>
          </cell>
          <cell r="B45" t="str">
            <v>630</v>
          </cell>
          <cell r="C45" t="str">
            <v>304</v>
          </cell>
          <cell r="D45" t="str">
            <v>7</v>
          </cell>
          <cell r="G45" t="str">
            <v>16</v>
          </cell>
          <cell r="H45" t="str">
            <v>S</v>
          </cell>
          <cell r="I45" t="str">
            <v>AMPLIACION RENOVACION DE LA AFILIACION DEL REGIMEN SUBSIDIADO- SUBCUENTA DE SOLIDARIDAD FOSYGA</v>
          </cell>
          <cell r="J45">
            <v>52764053614</v>
          </cell>
          <cell r="K45">
            <v>0</v>
          </cell>
          <cell r="L45">
            <v>0</v>
          </cell>
          <cell r="M45">
            <v>52764053614</v>
          </cell>
          <cell r="N45">
            <v>52764053614</v>
          </cell>
          <cell r="O45">
            <v>52764053614</v>
          </cell>
          <cell r="P45">
            <v>0</v>
          </cell>
          <cell r="Q45">
            <v>0</v>
          </cell>
        </row>
      </sheetData>
      <sheetData sheetId="10">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cell r="N2">
            <v>0</v>
          </cell>
          <cell r="O2">
            <v>0</v>
          </cell>
          <cell r="P2">
            <v>711278252.23000002</v>
          </cell>
          <cell r="Q2">
            <v>711278252.23000002</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0</v>
          </cell>
          <cell r="O3">
            <v>500000000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0</v>
          </cell>
          <cell r="O4">
            <v>0</v>
          </cell>
          <cell r="P4">
            <v>0</v>
          </cell>
          <cell r="Q4">
            <v>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0</v>
          </cell>
          <cell r="O5">
            <v>0</v>
          </cell>
          <cell r="P5">
            <v>0</v>
          </cell>
          <cell r="Q5">
            <v>0</v>
          </cell>
        </row>
        <row r="6">
          <cell r="A6" t="str">
            <v>310-1300-13-13</v>
          </cell>
          <cell r="B6" t="str">
            <v>310</v>
          </cell>
          <cell r="C6" t="str">
            <v>1300</v>
          </cell>
          <cell r="D6" t="str">
            <v>13</v>
          </cell>
          <cell r="G6" t="str">
            <v>13</v>
          </cell>
          <cell r="H6" t="str">
            <v>C</v>
          </cell>
          <cell r="I6" t="str">
            <v>ASISTENCIA TECNICA PARA MODERNIZAR Y OPTIMIZAR EL SISTEMA DE INSPECCION Y VIGILANCIA Y CONTROL CON DIVULGACION DE LA NORMATIVIDAD LABORAL ORIENTADA A LA CLASE EMPRESARIAL  Y TRABAJADORA DEL SECTOR FORMAL</v>
          </cell>
          <cell r="J6">
            <v>0</v>
          </cell>
          <cell r="K6">
            <v>300000000</v>
          </cell>
          <cell r="L6">
            <v>300000000</v>
          </cell>
          <cell r="M6">
            <v>0</v>
          </cell>
          <cell r="N6">
            <v>0</v>
          </cell>
          <cell r="O6">
            <v>0</v>
          </cell>
          <cell r="P6">
            <v>0</v>
          </cell>
          <cell r="Q6">
            <v>0</v>
          </cell>
        </row>
        <row r="7">
          <cell r="A7" t="str">
            <v>310-1300-17-11</v>
          </cell>
          <cell r="B7" t="str">
            <v>310</v>
          </cell>
          <cell r="C7" t="str">
            <v>1300</v>
          </cell>
          <cell r="D7" t="str">
            <v>17</v>
          </cell>
          <cell r="G7" t="str">
            <v>11</v>
          </cell>
          <cell r="H7" t="str">
            <v>C</v>
          </cell>
          <cell r="I7" t="str">
            <v>DIVULGACION Y PROMOCION DE LOS DERECHOS FUNDAMENTALES EN EL TRABAJOEN COLOMBIA</v>
          </cell>
          <cell r="J7">
            <v>800000000</v>
          </cell>
          <cell r="K7">
            <v>0</v>
          </cell>
          <cell r="L7">
            <v>0</v>
          </cell>
          <cell r="M7">
            <v>800000000</v>
          </cell>
          <cell r="N7">
            <v>0</v>
          </cell>
          <cell r="O7">
            <v>0</v>
          </cell>
          <cell r="P7">
            <v>0</v>
          </cell>
          <cell r="Q7">
            <v>0</v>
          </cell>
        </row>
        <row r="8">
          <cell r="A8" t="str">
            <v>310-1300-18-11</v>
          </cell>
          <cell r="B8" t="str">
            <v>310</v>
          </cell>
          <cell r="C8" t="str">
            <v>1300</v>
          </cell>
          <cell r="D8" t="str">
            <v>18</v>
          </cell>
          <cell r="G8" t="str">
            <v>11</v>
          </cell>
          <cell r="H8" t="str">
            <v>C</v>
          </cell>
          <cell r="I8" t="str">
            <v>ASISTENCIA TECNICA PARA MODERNIZAR Y OPTIMIZAR EL SISTEMA DE INSPECCION VIGILANCIA Y CONTROL CON DIVULGACION DE LA NORMATIVIDAD LABORAL ORIENTADA A LA CLASE EMPRESARIAL Y TRABAJADORA DEL SECTOR FORMAL</v>
          </cell>
          <cell r="J8">
            <v>400000000</v>
          </cell>
          <cell r="K8">
            <v>0</v>
          </cell>
          <cell r="L8">
            <v>0</v>
          </cell>
          <cell r="M8">
            <v>400000000</v>
          </cell>
          <cell r="N8">
            <v>0</v>
          </cell>
          <cell r="O8">
            <v>17424398</v>
          </cell>
          <cell r="P8">
            <v>26083666</v>
          </cell>
          <cell r="Q8">
            <v>17359670</v>
          </cell>
        </row>
        <row r="9">
          <cell r="A9" t="str">
            <v>310-1300-18-13</v>
          </cell>
          <cell r="B9" t="str">
            <v>310</v>
          </cell>
          <cell r="C9" t="str">
            <v>1300</v>
          </cell>
          <cell r="D9" t="str">
            <v>18</v>
          </cell>
          <cell r="G9" t="str">
            <v>13</v>
          </cell>
          <cell r="H9" t="str">
            <v>C</v>
          </cell>
          <cell r="I9" t="str">
            <v>ASISTENCIA TECNICA PARA MODERNIZAR Y OPTIMIZAR EL SISTEMA DE INSPECCION VIGILANCIA Y CONTROL CON DIVULGACION DE LA NORMATIVIDAD LABORAL ORIENTADA A LA CLASE EMPRESARIAL Y TRABAJADORA DEL SECTOR FORMAL</v>
          </cell>
          <cell r="J9">
            <v>0</v>
          </cell>
          <cell r="K9">
            <v>0</v>
          </cell>
          <cell r="L9">
            <v>0</v>
          </cell>
          <cell r="M9">
            <v>300000000</v>
          </cell>
          <cell r="N9">
            <v>0</v>
          </cell>
          <cell r="O9">
            <v>0</v>
          </cell>
          <cell r="P9">
            <v>0</v>
          </cell>
          <cell r="Q9">
            <v>0</v>
          </cell>
        </row>
        <row r="10">
          <cell r="A10" t="str">
            <v>310-1300-18-18</v>
          </cell>
          <cell r="B10" t="str">
            <v>310</v>
          </cell>
          <cell r="C10" t="str">
            <v>1300</v>
          </cell>
          <cell r="D10" t="str">
            <v>18</v>
          </cell>
          <cell r="G10" t="str">
            <v>18</v>
          </cell>
          <cell r="H10" t="str">
            <v>C</v>
          </cell>
          <cell r="I10" t="str">
            <v>ASISTENCIA TECNICA PARA MODERNIZAR Y OPTIMIZAR EL SISTEMA DE INSPECCION VIGILANCIA Y CONTROL CON DIVULGACION DE LA NORMATIVIDAD LABORAL ORIENTADA A LA CLASE EMPRESARIAL Y TRABAJADORA DEL SECTOR FORMAL</v>
          </cell>
          <cell r="J10">
            <v>300000000</v>
          </cell>
          <cell r="K10">
            <v>0</v>
          </cell>
          <cell r="L10">
            <v>0</v>
          </cell>
          <cell r="M10">
            <v>0</v>
          </cell>
          <cell r="N10">
            <v>0</v>
          </cell>
          <cell r="O10">
            <v>0</v>
          </cell>
          <cell r="P10">
            <v>0</v>
          </cell>
          <cell r="Q10">
            <v>0</v>
          </cell>
        </row>
        <row r="11">
          <cell r="A11" t="str">
            <v>310-1300-20-11</v>
          </cell>
          <cell r="B11" t="str">
            <v>310</v>
          </cell>
          <cell r="C11" t="str">
            <v>1300</v>
          </cell>
          <cell r="D11" t="str">
            <v>20</v>
          </cell>
          <cell r="G11" t="str">
            <v>11</v>
          </cell>
          <cell r="H11" t="str">
            <v>C</v>
          </cell>
          <cell r="I11" t="str">
            <v>ASISTENCIA TECNICA PARA LA CONFORMACION Y PUESTA EN MARCHA DE OBSERVATORIOS DE EMPLEO A NIVEL NACIONAL.</v>
          </cell>
          <cell r="J11">
            <v>500000000</v>
          </cell>
          <cell r="K11">
            <v>0</v>
          </cell>
          <cell r="L11">
            <v>0</v>
          </cell>
          <cell r="M11">
            <v>500000000</v>
          </cell>
          <cell r="N11">
            <v>0</v>
          </cell>
          <cell r="O11">
            <v>11470908</v>
          </cell>
          <cell r="P11">
            <v>10489726</v>
          </cell>
          <cell r="Q11">
            <v>7935293</v>
          </cell>
        </row>
        <row r="12">
          <cell r="A12" t="str">
            <v>310-1300-22-11</v>
          </cell>
          <cell r="B12" t="str">
            <v>310</v>
          </cell>
          <cell r="C12" t="str">
            <v>1300</v>
          </cell>
          <cell r="D12" t="str">
            <v>22</v>
          </cell>
          <cell r="G12" t="str">
            <v>11</v>
          </cell>
          <cell r="H12" t="str">
            <v>C</v>
          </cell>
          <cell r="I12" t="str">
            <v>FORMULACION , PROMOCION DEL DIALOGO SOCIAL Y LA CONCERTACION EN COLOMBIA</v>
          </cell>
          <cell r="J12">
            <v>800000000</v>
          </cell>
          <cell r="K12">
            <v>0</v>
          </cell>
          <cell r="L12">
            <v>0</v>
          </cell>
          <cell r="M12">
            <v>800000000</v>
          </cell>
          <cell r="N12">
            <v>0</v>
          </cell>
          <cell r="O12">
            <v>12836741.300000001</v>
          </cell>
          <cell r="P12">
            <v>14243289.300000001</v>
          </cell>
          <cell r="Q12">
            <v>14819761.300000001</v>
          </cell>
        </row>
        <row r="13">
          <cell r="A13" t="str">
            <v>310-300-104-11</v>
          </cell>
          <cell r="B13" t="str">
            <v>310</v>
          </cell>
          <cell r="C13" t="str">
            <v>300</v>
          </cell>
          <cell r="D13" t="str">
            <v>104</v>
          </cell>
          <cell r="G13" t="str">
            <v>11</v>
          </cell>
          <cell r="H13" t="str">
            <v>C</v>
          </cell>
          <cell r="I13" t="str">
            <v>CAPACITACION DEL RECURSO HUMANO DEL SECTOR SALUD, BECAS CREDITO.</v>
          </cell>
          <cell r="J13">
            <v>11000000000</v>
          </cell>
          <cell r="K13">
            <v>0</v>
          </cell>
          <cell r="L13">
            <v>0</v>
          </cell>
          <cell r="M13">
            <v>11000000000</v>
          </cell>
          <cell r="N13">
            <v>0</v>
          </cell>
          <cell r="O13">
            <v>0</v>
          </cell>
          <cell r="P13">
            <v>0</v>
          </cell>
          <cell r="Q13">
            <v>0</v>
          </cell>
        </row>
        <row r="14">
          <cell r="A14" t="str">
            <v>310-300-106-11</v>
          </cell>
          <cell r="B14" t="str">
            <v>310</v>
          </cell>
          <cell r="C14" t="str">
            <v>300</v>
          </cell>
          <cell r="D14" t="str">
            <v>106</v>
          </cell>
          <cell r="G14" t="str">
            <v>11</v>
          </cell>
          <cell r="H14" t="str">
            <v>C</v>
          </cell>
          <cell r="I14" t="str">
            <v>ASISTENCIA TECNICA, CAPACITACION E IMPLEMENTACION DEL SISTEMA GENERAL DE SEGURIDAD SOCIAL EN SALUD.</v>
          </cell>
          <cell r="J14">
            <v>300000000</v>
          </cell>
          <cell r="K14">
            <v>0</v>
          </cell>
          <cell r="L14">
            <v>0</v>
          </cell>
          <cell r="M14">
            <v>300000000</v>
          </cell>
          <cell r="N14">
            <v>11580000</v>
          </cell>
          <cell r="O14">
            <v>17725581.800000001</v>
          </cell>
          <cell r="P14">
            <v>20195602.699999999</v>
          </cell>
          <cell r="Q14">
            <v>22933080.699999999</v>
          </cell>
        </row>
        <row r="15">
          <cell r="A15" t="str">
            <v>310-300-107-11</v>
          </cell>
          <cell r="B15" t="str">
            <v>310</v>
          </cell>
          <cell r="C15" t="str">
            <v>300</v>
          </cell>
          <cell r="D15" t="str">
            <v>107</v>
          </cell>
          <cell r="G15" t="str">
            <v>11</v>
          </cell>
          <cell r="H15" t="str">
            <v>C</v>
          </cell>
          <cell r="I15" t="str">
            <v>ASISTENCIA Y PROMOCION SOCIAL POR LA INCLUSION Y LA EQUIDAD NACIONAL-[PREVIO CONCEPTO DNP]</v>
          </cell>
          <cell r="J15">
            <v>7500000000</v>
          </cell>
          <cell r="K15">
            <v>0</v>
          </cell>
          <cell r="L15">
            <v>0</v>
          </cell>
          <cell r="M15">
            <v>7500000000</v>
          </cell>
          <cell r="N15">
            <v>230000000</v>
          </cell>
          <cell r="O15">
            <v>255000000</v>
          </cell>
          <cell r="P15">
            <v>1361936071.5</v>
          </cell>
          <cell r="Q15">
            <v>510166595.5</v>
          </cell>
        </row>
        <row r="16">
          <cell r="A16" t="str">
            <v>310-704-1-11</v>
          </cell>
          <cell r="B16" t="str">
            <v>310</v>
          </cell>
          <cell r="C16" t="str">
            <v>704</v>
          </cell>
          <cell r="D16" t="str">
            <v>1</v>
          </cell>
          <cell r="G16" t="str">
            <v>11</v>
          </cell>
          <cell r="H16" t="str">
            <v>C</v>
          </cell>
          <cell r="I16" t="str">
            <v>DISENO , IMPLEMENTACION Y SEGUIMIENTO DEL PLAN NACIONAL DE FORMACION DE RECURSOS HUMANOS EN EL MARCO DEL SISTEMA DE LA PROTECCION SOCIAL. A NIVEL NACIONAL</v>
          </cell>
          <cell r="J16">
            <v>700000000</v>
          </cell>
          <cell r="K16">
            <v>0</v>
          </cell>
          <cell r="L16">
            <v>0</v>
          </cell>
          <cell r="M16">
            <v>700000000</v>
          </cell>
          <cell r="N16">
            <v>0</v>
          </cell>
          <cell r="O16">
            <v>0</v>
          </cell>
          <cell r="P16">
            <v>6803233</v>
          </cell>
          <cell r="Q16">
            <v>11632891</v>
          </cell>
        </row>
        <row r="17">
          <cell r="A17" t="str">
            <v>320-300-2-16</v>
          </cell>
          <cell r="B17" t="str">
            <v>320</v>
          </cell>
          <cell r="C17" t="str">
            <v>300</v>
          </cell>
          <cell r="D17" t="str">
            <v>2</v>
          </cell>
          <cell r="G17" t="str">
            <v>16</v>
          </cell>
          <cell r="H17" t="str">
            <v>S</v>
          </cell>
          <cell r="I17" t="str">
            <v>ASISTENCIA Y PREVENCION EN EMERGENCIAS Y DESASTRES.</v>
          </cell>
          <cell r="J17">
            <v>1000000000</v>
          </cell>
          <cell r="K17">
            <v>0</v>
          </cell>
          <cell r="L17">
            <v>0</v>
          </cell>
          <cell r="M17">
            <v>1000000000</v>
          </cell>
          <cell r="N17">
            <v>0</v>
          </cell>
          <cell r="O17">
            <v>2347282</v>
          </cell>
          <cell r="P17">
            <v>25223727</v>
          </cell>
          <cell r="Q17">
            <v>24186078</v>
          </cell>
        </row>
        <row r="18">
          <cell r="A18" t="str">
            <v>320-300-5-16</v>
          </cell>
          <cell r="B18" t="str">
            <v>320</v>
          </cell>
          <cell r="C18" t="str">
            <v>300</v>
          </cell>
          <cell r="D18" t="str">
            <v>5</v>
          </cell>
          <cell r="G18" t="str">
            <v>16</v>
          </cell>
          <cell r="H18" t="str">
            <v>S</v>
          </cell>
          <cell r="I18" t="str">
            <v>IMPLANTACION DE PROYECTOS PARA POBLACION EN CONDICIONES ESPECIALES(SALUD MENTAL, DISCAPACITADOS Y DESPLAZADOS), NACIONAL.-[DISTRIBUCION PREVIO CONCEPTO DNP]</v>
          </cell>
          <cell r="J18">
            <v>2900000000</v>
          </cell>
          <cell r="K18">
            <v>0</v>
          </cell>
          <cell r="L18">
            <v>0</v>
          </cell>
          <cell r="M18">
            <v>2900000000</v>
          </cell>
          <cell r="N18">
            <v>0</v>
          </cell>
          <cell r="O18">
            <v>0</v>
          </cell>
          <cell r="P18">
            <v>0</v>
          </cell>
          <cell r="Q18">
            <v>0</v>
          </cell>
        </row>
        <row r="19">
          <cell r="A19" t="str">
            <v>320-300-6-16</v>
          </cell>
          <cell r="B19" t="str">
            <v>320</v>
          </cell>
          <cell r="C19" t="str">
            <v>300</v>
          </cell>
          <cell r="D19" t="str">
            <v>6</v>
          </cell>
          <cell r="G19" t="str">
            <v>16</v>
          </cell>
          <cell r="H19" t="str">
            <v>S</v>
          </cell>
          <cell r="I19" t="str">
            <v>IMPLANTACION DE PROYECTOS PARA POBLACION EN CONDICIONES ESPECIALESA NIVEL NACIONAL-ATENCION A LA POBLACION DESPLAZADA -APD.</v>
          </cell>
          <cell r="J19">
            <v>3977551723</v>
          </cell>
          <cell r="K19">
            <v>0</v>
          </cell>
          <cell r="L19">
            <v>0</v>
          </cell>
          <cell r="M19">
            <v>3977551723</v>
          </cell>
          <cell r="N19">
            <v>0</v>
          </cell>
          <cell r="O19">
            <v>0</v>
          </cell>
          <cell r="P19">
            <v>0</v>
          </cell>
          <cell r="Q19">
            <v>0</v>
          </cell>
        </row>
        <row r="20">
          <cell r="A20" t="str">
            <v>320-301-5-16</v>
          </cell>
          <cell r="B20" t="str">
            <v>320</v>
          </cell>
          <cell r="C20" t="str">
            <v>301</v>
          </cell>
          <cell r="D20" t="str">
            <v>5</v>
          </cell>
          <cell r="G20" t="str">
            <v>16</v>
          </cell>
          <cell r="H20" t="str">
            <v>S</v>
          </cell>
          <cell r="I20" t="str">
            <v>PROTECCION DE LA SALUD PUBLICA EN EL AMBITO NACIONAL.</v>
          </cell>
          <cell r="J20">
            <v>126182515000</v>
          </cell>
          <cell r="K20">
            <v>0</v>
          </cell>
          <cell r="L20">
            <v>0</v>
          </cell>
          <cell r="M20">
            <v>126182515000</v>
          </cell>
          <cell r="N20">
            <v>-156338530</v>
          </cell>
          <cell r="O20">
            <v>9491163.2300000004</v>
          </cell>
          <cell r="P20">
            <v>9495635731.8400002</v>
          </cell>
          <cell r="Q20">
            <v>9501681356.8400002</v>
          </cell>
        </row>
        <row r="21">
          <cell r="A21" t="str">
            <v>320-301-7-14</v>
          </cell>
          <cell r="B21" t="str">
            <v>320</v>
          </cell>
          <cell r="C21" t="str">
            <v>301</v>
          </cell>
          <cell r="D21" t="str">
            <v>7</v>
          </cell>
          <cell r="G21" t="str">
            <v>14</v>
          </cell>
          <cell r="H21" t="str">
            <v>S</v>
          </cell>
          <cell r="I21" t="str">
            <v>PROYECTO PROGRAMA AMPLIADO DE INMUNIZACIONES - PAI-NACIONAL REGION NACIONAL</v>
          </cell>
          <cell r="J21">
            <v>11224005337</v>
          </cell>
          <cell r="K21">
            <v>0</v>
          </cell>
          <cell r="L21">
            <v>0</v>
          </cell>
          <cell r="M21">
            <v>11224005337</v>
          </cell>
          <cell r="N21">
            <v>0</v>
          </cell>
          <cell r="O21">
            <v>0</v>
          </cell>
          <cell r="P21">
            <v>0</v>
          </cell>
          <cell r="Q21">
            <v>0</v>
          </cell>
        </row>
        <row r="22">
          <cell r="A22" t="str">
            <v>320-301-7-16</v>
          </cell>
          <cell r="B22" t="str">
            <v>320</v>
          </cell>
          <cell r="C22" t="str">
            <v>301</v>
          </cell>
          <cell r="D22" t="str">
            <v>7</v>
          </cell>
          <cell r="G22" t="str">
            <v>16</v>
          </cell>
          <cell r="H22" t="str">
            <v>S</v>
          </cell>
          <cell r="I22" t="str">
            <v>PROYECTO PROGRAMA AMPLIADO DE INMUNIZACIONES - PAI-NACIONAL REGION NACIONAL</v>
          </cell>
          <cell r="J22">
            <v>104143479663</v>
          </cell>
          <cell r="K22">
            <v>0</v>
          </cell>
          <cell r="L22">
            <v>0</v>
          </cell>
          <cell r="M22">
            <v>104143479663</v>
          </cell>
          <cell r="N22">
            <v>90550680</v>
          </cell>
          <cell r="O22">
            <v>0</v>
          </cell>
          <cell r="P22">
            <v>79292412</v>
          </cell>
          <cell r="Q22">
            <v>221215246</v>
          </cell>
        </row>
        <row r="23">
          <cell r="A23" t="str">
            <v>410-300-3-11</v>
          </cell>
          <cell r="B23" t="str">
            <v>410</v>
          </cell>
          <cell r="C23" t="str">
            <v>300</v>
          </cell>
          <cell r="D23" t="str">
            <v>3</v>
          </cell>
          <cell r="G23" t="str">
            <v>11</v>
          </cell>
          <cell r="H23" t="str">
            <v>C</v>
          </cell>
          <cell r="I23" t="str">
            <v>IMPLANTACION DEL PLAN DE ESTUDIOS E INVESTIGACIONES DE LA PROTECCION SOCIAL NACIONAL</v>
          </cell>
          <cell r="J23">
            <v>1100000000</v>
          </cell>
          <cell r="K23">
            <v>0</v>
          </cell>
          <cell r="L23">
            <v>0</v>
          </cell>
          <cell r="M23">
            <v>1100000000</v>
          </cell>
          <cell r="N23">
            <v>0</v>
          </cell>
          <cell r="O23">
            <v>0</v>
          </cell>
          <cell r="P23">
            <v>109407990</v>
          </cell>
          <cell r="Q23">
            <v>67049978</v>
          </cell>
        </row>
        <row r="24">
          <cell r="A24" t="str">
            <v>410-300-4-11</v>
          </cell>
          <cell r="B24" t="str">
            <v>410</v>
          </cell>
          <cell r="C24" t="str">
            <v>300</v>
          </cell>
          <cell r="D24" t="str">
            <v>4</v>
          </cell>
          <cell r="G24" t="str">
            <v>11</v>
          </cell>
          <cell r="H24" t="str">
            <v>C</v>
          </cell>
          <cell r="I24" t="str">
            <v>ACTUALIZACION DEL REGISTRO PARA LA LOCALIZACION Y CARACTERIZACION DE LA POBLACION EN SITUACION DE DISCAPACIDAD REGION NACIONAL-[PREVIO CONCEPTO DNP]</v>
          </cell>
          <cell r="J24">
            <v>900000000</v>
          </cell>
          <cell r="K24">
            <v>0</v>
          </cell>
          <cell r="L24">
            <v>0</v>
          </cell>
          <cell r="M24">
            <v>900000000</v>
          </cell>
          <cell r="N24">
            <v>705000000</v>
          </cell>
          <cell r="O24">
            <v>0</v>
          </cell>
          <cell r="P24">
            <v>0</v>
          </cell>
          <cell r="Q24">
            <v>0</v>
          </cell>
        </row>
        <row r="25">
          <cell r="A25" t="str">
            <v>410-303-1-16</v>
          </cell>
          <cell r="B25" t="str">
            <v>410</v>
          </cell>
          <cell r="C25" t="str">
            <v>303</v>
          </cell>
          <cell r="D25" t="str">
            <v>1</v>
          </cell>
          <cell r="G25" t="str">
            <v>16</v>
          </cell>
          <cell r="H25" t="str">
            <v>S</v>
          </cell>
          <cell r="I25" t="str">
            <v>ESTUDIO Y ELABORACION DE PROGRAMA DE VULNERABILIDAD SISMICA ESTRUCTURAL EN INSTITUCIONES HOSPITALARIAS A NIVEL NACIONAL</v>
          </cell>
          <cell r="J25">
            <v>12600000000</v>
          </cell>
          <cell r="K25">
            <v>0</v>
          </cell>
          <cell r="L25">
            <v>0</v>
          </cell>
          <cell r="M25">
            <v>12600000000</v>
          </cell>
          <cell r="N25">
            <v>12600000000</v>
          </cell>
          <cell r="O25">
            <v>0</v>
          </cell>
          <cell r="P25">
            <v>0</v>
          </cell>
          <cell r="Q25">
            <v>0</v>
          </cell>
        </row>
        <row r="26">
          <cell r="A26" t="str">
            <v>430-300-1-11</v>
          </cell>
          <cell r="B26" t="str">
            <v>430</v>
          </cell>
          <cell r="C26" t="str">
            <v>300</v>
          </cell>
          <cell r="D26" t="str">
            <v>1</v>
          </cell>
          <cell r="G26" t="str">
            <v>11</v>
          </cell>
          <cell r="H26" t="str">
            <v>C</v>
          </cell>
          <cell r="I26" t="str">
            <v>MANTENIMIENTO DEL SISTEMA INTEGRAL DE INFORMACION EN SALUD</v>
          </cell>
          <cell r="J26">
            <v>6500000000</v>
          </cell>
          <cell r="K26">
            <v>0</v>
          </cell>
          <cell r="L26">
            <v>0</v>
          </cell>
          <cell r="M26">
            <v>6500000000</v>
          </cell>
          <cell r="N26">
            <v>45000000</v>
          </cell>
          <cell r="O26">
            <v>1156740</v>
          </cell>
          <cell r="P26">
            <v>257824102.59999999</v>
          </cell>
          <cell r="Q26">
            <v>243856102.59999999</v>
          </cell>
        </row>
        <row r="27">
          <cell r="A27" t="str">
            <v>430-300-3-11</v>
          </cell>
          <cell r="B27" t="str">
            <v>430</v>
          </cell>
          <cell r="C27" t="str">
            <v>300</v>
          </cell>
          <cell r="D27" t="str">
            <v>3</v>
          </cell>
          <cell r="G27" t="str">
            <v>11</v>
          </cell>
          <cell r="H27" t="str">
            <v>C</v>
          </cell>
          <cell r="I27" t="str">
            <v>IMPLEMENTACION DESARROLLO Y SOSTENIMIENTO SISTEMA DE GESTION DE CALIDAD REGION NACIONAL</v>
          </cell>
          <cell r="J27">
            <v>500000000</v>
          </cell>
          <cell r="K27">
            <v>0</v>
          </cell>
          <cell r="L27">
            <v>0</v>
          </cell>
          <cell r="M27">
            <v>500000000</v>
          </cell>
          <cell r="N27">
            <v>0</v>
          </cell>
          <cell r="O27">
            <v>0</v>
          </cell>
          <cell r="P27">
            <v>17641199.399999999</v>
          </cell>
          <cell r="Q27">
            <v>17155483.399999999</v>
          </cell>
        </row>
        <row r="28">
          <cell r="A28" t="str">
            <v>510-1300-1-11</v>
          </cell>
          <cell r="B28" t="str">
            <v>510</v>
          </cell>
          <cell r="C28" t="str">
            <v>1300</v>
          </cell>
          <cell r="D28" t="str">
            <v>1</v>
          </cell>
          <cell r="G28" t="str">
            <v>11</v>
          </cell>
          <cell r="H28" t="str">
            <v>C</v>
          </cell>
          <cell r="I28" t="str">
            <v>ASISTENCIA TECNICA Y CARACTERIZACION DE LOS MERCADOS DE TRABAJO</v>
          </cell>
          <cell r="J28">
            <v>260000000</v>
          </cell>
          <cell r="K28">
            <v>0</v>
          </cell>
          <cell r="L28">
            <v>0</v>
          </cell>
          <cell r="M28">
            <v>260000000</v>
          </cell>
          <cell r="N28">
            <v>0</v>
          </cell>
          <cell r="O28">
            <v>0</v>
          </cell>
          <cell r="P28">
            <v>0</v>
          </cell>
          <cell r="Q28">
            <v>0</v>
          </cell>
        </row>
        <row r="29">
          <cell r="A29" t="str">
            <v>510-300-8-11</v>
          </cell>
          <cell r="B29" t="str">
            <v>510</v>
          </cell>
          <cell r="C29" t="str">
            <v>300</v>
          </cell>
          <cell r="D29" t="str">
            <v>8</v>
          </cell>
          <cell r="G29" t="str">
            <v>11</v>
          </cell>
          <cell r="H29" t="str">
            <v>C</v>
          </cell>
          <cell r="I29" t="str">
            <v>CAPACITACION Y FORMACION DEL RECURSO HUMANO DEL MINISTERIO DE LA PROTECCION SOCIAL A NIVEL NACIONAL</v>
          </cell>
          <cell r="J29">
            <v>150000000</v>
          </cell>
          <cell r="K29">
            <v>0</v>
          </cell>
          <cell r="L29">
            <v>0</v>
          </cell>
          <cell r="M29">
            <v>150000000</v>
          </cell>
          <cell r="N29">
            <v>0</v>
          </cell>
          <cell r="O29">
            <v>0</v>
          </cell>
          <cell r="P29">
            <v>0</v>
          </cell>
          <cell r="Q29">
            <v>0</v>
          </cell>
        </row>
        <row r="30">
          <cell r="A30" t="str">
            <v>520-301-1-11</v>
          </cell>
          <cell r="B30" t="str">
            <v>520</v>
          </cell>
          <cell r="C30" t="str">
            <v>301</v>
          </cell>
          <cell r="D30" t="str">
            <v>1</v>
          </cell>
          <cell r="G30" t="str">
            <v>11</v>
          </cell>
          <cell r="H30" t="str">
            <v>C</v>
          </cell>
          <cell r="I30" t="str">
            <v>IMPLEMENTACION DEL CONTROL Y SISTEMATIZACION DE INFORMACION SOBRE MEDICAMENTOS DE CONTROL ESPECIAL EN COLOMBIA.</v>
          </cell>
          <cell r="J30">
            <v>153000000</v>
          </cell>
          <cell r="K30">
            <v>0</v>
          </cell>
          <cell r="L30">
            <v>0</v>
          </cell>
          <cell r="M30">
            <v>153000000</v>
          </cell>
          <cell r="N30">
            <v>0</v>
          </cell>
          <cell r="O30">
            <v>0</v>
          </cell>
          <cell r="P30">
            <v>0</v>
          </cell>
          <cell r="Q30">
            <v>0</v>
          </cell>
        </row>
        <row r="31">
          <cell r="A31" t="str">
            <v>530-1300-1-11</v>
          </cell>
          <cell r="B31" t="str">
            <v>530</v>
          </cell>
          <cell r="C31" t="str">
            <v>1300</v>
          </cell>
          <cell r="D31" t="str">
            <v>1</v>
          </cell>
          <cell r="G31" t="str">
            <v>11</v>
          </cell>
          <cell r="H31" t="str">
            <v>C</v>
          </cell>
          <cell r="I31" t="str">
            <v>IMPLEMENTACION DE MECANISMOS PARA MEJORAR LA CALIDAD Y EFICIENCIA EN LA PRESTACION DEL SERVICIO AL CIUDADANO</v>
          </cell>
          <cell r="J31">
            <v>270000000</v>
          </cell>
          <cell r="K31">
            <v>0</v>
          </cell>
          <cell r="L31">
            <v>0</v>
          </cell>
          <cell r="M31">
            <v>270000000</v>
          </cell>
          <cell r="N31">
            <v>0</v>
          </cell>
          <cell r="O31">
            <v>0</v>
          </cell>
          <cell r="P31">
            <v>0</v>
          </cell>
          <cell r="Q31">
            <v>0</v>
          </cell>
        </row>
        <row r="32">
          <cell r="A32" t="str">
            <v>530-300-2-11</v>
          </cell>
          <cell r="B32" t="str">
            <v>530</v>
          </cell>
          <cell r="C32" t="str">
            <v>300</v>
          </cell>
          <cell r="D32" t="str">
            <v>2</v>
          </cell>
          <cell r="G32" t="str">
            <v>11</v>
          </cell>
          <cell r="H32" t="str">
            <v>C</v>
          </cell>
          <cell r="I32" t="str">
            <v>IMPLANTACION Y DESARROLLO DEL SISTEMA OBLIGATORIO DE GARANTIA DE CALIDAD EN SALUD EN LA REPUBLICA DE COLOMBIA.</v>
          </cell>
          <cell r="J32">
            <v>300000000</v>
          </cell>
          <cell r="K32">
            <v>0</v>
          </cell>
          <cell r="L32">
            <v>0</v>
          </cell>
          <cell r="M32">
            <v>300000000</v>
          </cell>
          <cell r="N32">
            <v>0</v>
          </cell>
          <cell r="O32">
            <v>0</v>
          </cell>
          <cell r="P32">
            <v>0</v>
          </cell>
          <cell r="Q32">
            <v>0</v>
          </cell>
        </row>
        <row r="33">
          <cell r="A33" t="str">
            <v>540-1300-1-15</v>
          </cell>
          <cell r="B33" t="str">
            <v>540</v>
          </cell>
          <cell r="C33" t="str">
            <v>1300</v>
          </cell>
          <cell r="D33" t="str">
            <v>1</v>
          </cell>
          <cell r="G33" t="str">
            <v>15</v>
          </cell>
          <cell r="H33" t="str">
            <v>C</v>
          </cell>
          <cell r="I33" t="str">
            <v>IMPLEMENTACION PARA EL FORTALECIMIENTO DEL SISTEMA DE PROTECCION SOCIAL EN COLOMBIA</v>
          </cell>
          <cell r="J33">
            <v>1330000000</v>
          </cell>
          <cell r="K33">
            <v>0</v>
          </cell>
          <cell r="L33">
            <v>0</v>
          </cell>
          <cell r="M33">
            <v>1330000000</v>
          </cell>
          <cell r="N33">
            <v>0</v>
          </cell>
          <cell r="O33">
            <v>-13660820</v>
          </cell>
          <cell r="P33">
            <v>10292328</v>
          </cell>
          <cell r="Q33">
            <v>0</v>
          </cell>
        </row>
        <row r="34">
          <cell r="A34" t="str">
            <v>620-1300-1-16</v>
          </cell>
          <cell r="B34" t="str">
            <v>620</v>
          </cell>
          <cell r="C34" t="str">
            <v>1300</v>
          </cell>
          <cell r="D34" t="str">
            <v>1</v>
          </cell>
          <cell r="G34" t="str">
            <v>16</v>
          </cell>
          <cell r="H34" t="str">
            <v>S</v>
          </cell>
          <cell r="I34" t="str">
            <v>IMPLEMENTACION FONDO DE SOLIDARIDAD PENSIONAL, SUBCUENTA DE SOLIDARIDAD.</v>
          </cell>
          <cell r="J34">
            <v>154920000000</v>
          </cell>
          <cell r="K34">
            <v>0</v>
          </cell>
          <cell r="L34">
            <v>0</v>
          </cell>
          <cell r="M34">
            <v>154920000000</v>
          </cell>
          <cell r="N34">
            <v>9966871376</v>
          </cell>
          <cell r="O34">
            <v>9966871376</v>
          </cell>
          <cell r="P34">
            <v>9972429826</v>
          </cell>
          <cell r="Q34">
            <v>19560277146</v>
          </cell>
        </row>
        <row r="35">
          <cell r="A35" t="str">
            <v>620-1501-1-11</v>
          </cell>
          <cell r="B35" t="str">
            <v>620</v>
          </cell>
          <cell r="C35" t="str">
            <v>1501</v>
          </cell>
          <cell r="D35" t="str">
            <v>1</v>
          </cell>
          <cell r="G35" t="str">
            <v>11</v>
          </cell>
          <cell r="H35" t="str">
            <v>C</v>
          </cell>
          <cell r="I35" t="str">
            <v>IMPLANTACION FONDO DE SOLIDARIDAD PENSIONAL SUBCUENTA DE SUBSISTENCIA.</v>
          </cell>
          <cell r="J35">
            <v>155644729015</v>
          </cell>
          <cell r="K35">
            <v>0</v>
          </cell>
          <cell r="L35">
            <v>0</v>
          </cell>
          <cell r="M35">
            <v>155644729015</v>
          </cell>
          <cell r="N35">
            <v>0</v>
          </cell>
          <cell r="O35">
            <v>0</v>
          </cell>
          <cell r="P35">
            <v>0</v>
          </cell>
          <cell r="Q35">
            <v>0</v>
          </cell>
        </row>
        <row r="36">
          <cell r="A36" t="str">
            <v>620-1501-1-16</v>
          </cell>
          <cell r="B36" t="str">
            <v>620</v>
          </cell>
          <cell r="C36" t="str">
            <v>1501</v>
          </cell>
          <cell r="D36" t="str">
            <v>1</v>
          </cell>
          <cell r="G36" t="str">
            <v>16</v>
          </cell>
          <cell r="H36" t="str">
            <v>S</v>
          </cell>
          <cell r="I36" t="str">
            <v>IMPLANTACION FONDO DE SOLIDARIDAD PENSIONAL SUBCUENTA DE SUBSISTENCIA.</v>
          </cell>
          <cell r="J36">
            <v>424099794985</v>
          </cell>
          <cell r="K36">
            <v>0</v>
          </cell>
          <cell r="L36">
            <v>0</v>
          </cell>
          <cell r="M36">
            <v>424099794985</v>
          </cell>
          <cell r="N36">
            <v>150000</v>
          </cell>
          <cell r="O36">
            <v>150000</v>
          </cell>
          <cell r="P36">
            <v>55762465000</v>
          </cell>
          <cell r="Q36">
            <v>55762465000</v>
          </cell>
        </row>
        <row r="37">
          <cell r="A37" t="str">
            <v>630-304-20-14</v>
          </cell>
          <cell r="B37" t="str">
            <v>630</v>
          </cell>
          <cell r="C37" t="str">
            <v>304</v>
          </cell>
          <cell r="D37" t="str">
            <v>20</v>
          </cell>
          <cell r="G37" t="str">
            <v>14</v>
          </cell>
          <cell r="H37" t="str">
            <v>C</v>
          </cell>
          <cell r="I37" t="str">
            <v>MEJORAMIENTO FORTALECIMIENTO Y AJUSTE EN LA GESTION DE LAS INSTITUCIONES DE LA RED PUBLICA HOSPITALARIA DEL PAIS.-[PREVIO CONCEPTO DNP]</v>
          </cell>
          <cell r="J37">
            <v>9000000000</v>
          </cell>
          <cell r="K37">
            <v>0</v>
          </cell>
          <cell r="L37">
            <v>0</v>
          </cell>
          <cell r="M37">
            <v>9000000000</v>
          </cell>
          <cell r="N37">
            <v>0</v>
          </cell>
          <cell r="O37">
            <v>0</v>
          </cell>
          <cell r="P37">
            <v>0</v>
          </cell>
          <cell r="Q37">
            <v>2000000000</v>
          </cell>
        </row>
        <row r="38">
          <cell r="A38" t="str">
            <v>630-304-20-16</v>
          </cell>
          <cell r="B38" t="str">
            <v>630</v>
          </cell>
          <cell r="C38" t="str">
            <v>304</v>
          </cell>
          <cell r="D38" t="str">
            <v>20</v>
          </cell>
          <cell r="G38" t="str">
            <v>16</v>
          </cell>
          <cell r="H38" t="str">
            <v>S</v>
          </cell>
          <cell r="I38" t="str">
            <v>MEJORAMIENTO FORTALECIMIENTO Y AJUSTE EN LA GESTION DE LAS INSTITUCIONES DE LA RED PUBLICA HOSPITALARIA DEL PAIS.-[PREVIO CONCEPTO DNP]</v>
          </cell>
          <cell r="J38">
            <v>15000000000</v>
          </cell>
          <cell r="K38">
            <v>0</v>
          </cell>
          <cell r="L38">
            <v>0</v>
          </cell>
          <cell r="M38">
            <v>15000000000</v>
          </cell>
          <cell r="N38">
            <v>0</v>
          </cell>
          <cell r="O38">
            <v>0</v>
          </cell>
          <cell r="P38">
            <v>0</v>
          </cell>
          <cell r="Q38">
            <v>0</v>
          </cell>
        </row>
        <row r="39">
          <cell r="A39" t="str">
            <v>630-304-24-16</v>
          </cell>
          <cell r="B39" t="str">
            <v>630</v>
          </cell>
          <cell r="C39" t="str">
            <v>304</v>
          </cell>
          <cell r="D39" t="str">
            <v>24</v>
          </cell>
          <cell r="G39" t="str">
            <v>16</v>
          </cell>
          <cell r="H39" t="str">
            <v>S</v>
          </cell>
          <cell r="I39" t="str">
            <v>AMPLIACION RENOVACION DE LA AFILIACION DE REGIMEN SUBSIDIADO-SUBCUENTA DE SOLIDARIDAD FOSYGA-ATENCION A LA POBLACION DESPLAZADA-APD A NIVEL NACIONAL</v>
          </cell>
          <cell r="J39">
            <v>130582400000</v>
          </cell>
          <cell r="K39">
            <v>0</v>
          </cell>
          <cell r="L39">
            <v>0</v>
          </cell>
          <cell r="M39">
            <v>130582400000</v>
          </cell>
          <cell r="N39">
            <v>0</v>
          </cell>
          <cell r="O39">
            <v>0</v>
          </cell>
          <cell r="P39">
            <v>0</v>
          </cell>
          <cell r="Q39">
            <v>0</v>
          </cell>
        </row>
        <row r="40">
          <cell r="A40" t="str">
            <v>630-304-25-16</v>
          </cell>
          <cell r="B40" t="str">
            <v>630</v>
          </cell>
          <cell r="C40" t="str">
            <v>304</v>
          </cell>
          <cell r="D40" t="str">
            <v>25</v>
          </cell>
          <cell r="G40" t="str">
            <v>16</v>
          </cell>
          <cell r="H40" t="str">
            <v>S</v>
          </cell>
          <cell r="I40" t="str">
            <v>IMPLANTACION DE PROYECTOS PARA LA ATENCION PRIORITARIA EN SALUD A NIVEL NACIONAL</v>
          </cell>
          <cell r="J40">
            <v>315000000000</v>
          </cell>
          <cell r="K40">
            <v>0</v>
          </cell>
          <cell r="L40">
            <v>0</v>
          </cell>
          <cell r="M40">
            <v>315000000000</v>
          </cell>
          <cell r="N40">
            <v>0</v>
          </cell>
          <cell r="O40">
            <v>0</v>
          </cell>
          <cell r="P40">
            <v>40332463429</v>
          </cell>
          <cell r="Q40">
            <v>40332463429</v>
          </cell>
        </row>
        <row r="41">
          <cell r="A41" t="str">
            <v>630-304-26-16</v>
          </cell>
          <cell r="B41" t="str">
            <v>630</v>
          </cell>
          <cell r="C41" t="str">
            <v>304</v>
          </cell>
          <cell r="D41" t="str">
            <v>26</v>
          </cell>
          <cell r="G41" t="str">
            <v>16</v>
          </cell>
          <cell r="H41" t="str">
            <v>S</v>
          </cell>
          <cell r="I41" t="str">
            <v>IMPLEMENTACION PAGO ENFERMEDADES DE ALTO COSTO  NACIONAL</v>
          </cell>
          <cell r="J41">
            <v>30000000000</v>
          </cell>
          <cell r="K41">
            <v>0</v>
          </cell>
          <cell r="L41">
            <v>0</v>
          </cell>
          <cell r="M41">
            <v>30000000000</v>
          </cell>
          <cell r="N41">
            <v>0</v>
          </cell>
          <cell r="O41">
            <v>0</v>
          </cell>
          <cell r="P41">
            <v>0</v>
          </cell>
          <cell r="Q41">
            <v>0</v>
          </cell>
        </row>
        <row r="42">
          <cell r="A42" t="str">
            <v>630-304-506-16</v>
          </cell>
          <cell r="B42" t="str">
            <v>630</v>
          </cell>
          <cell r="C42" t="str">
            <v>304</v>
          </cell>
          <cell r="D42" t="str">
            <v>506</v>
          </cell>
          <cell r="G42" t="str">
            <v>16</v>
          </cell>
          <cell r="H42" t="str">
            <v>S</v>
          </cell>
          <cell r="I42" t="str">
            <v>AMPLIACION DEL POS SUBSIDIADO PARA MENORES DE 12 ANOS REGION NACIONAL</v>
          </cell>
          <cell r="J42">
            <v>180000000000</v>
          </cell>
          <cell r="K42">
            <v>0</v>
          </cell>
          <cell r="L42">
            <v>0</v>
          </cell>
          <cell r="M42">
            <v>180000000000</v>
          </cell>
          <cell r="N42">
            <v>0</v>
          </cell>
          <cell r="O42">
            <v>0</v>
          </cell>
          <cell r="P42">
            <v>0</v>
          </cell>
          <cell r="Q42">
            <v>0</v>
          </cell>
        </row>
        <row r="43">
          <cell r="A43" t="str">
            <v>630-304-5-16</v>
          </cell>
          <cell r="B43" t="str">
            <v>630</v>
          </cell>
          <cell r="C43" t="str">
            <v>304</v>
          </cell>
          <cell r="D43" t="str">
            <v>5</v>
          </cell>
          <cell r="G43" t="str">
            <v>16</v>
          </cell>
          <cell r="H43" t="str">
            <v>S</v>
          </cell>
          <cell r="I43" t="str">
            <v>MEJORAMIENTO DE LA RED DE URGENCIAS Y ATENCION DE ENFERMEDADES CATASTROFICAS Y ACCIDENTES DE TRANSITO- SUBCUENTA ECAT FOSYGA</v>
          </cell>
          <cell r="J43">
            <v>252000000000</v>
          </cell>
          <cell r="K43">
            <v>0</v>
          </cell>
          <cell r="L43">
            <v>0</v>
          </cell>
          <cell r="M43">
            <v>449566896000</v>
          </cell>
          <cell r="N43">
            <v>5914743103.1499996</v>
          </cell>
          <cell r="O43">
            <v>6031351364.8100004</v>
          </cell>
          <cell r="P43">
            <v>7653623836.5100002</v>
          </cell>
          <cell r="Q43">
            <v>7745913774.4399996</v>
          </cell>
        </row>
        <row r="44">
          <cell r="A44" t="str">
            <v>630-304-6-16</v>
          </cell>
          <cell r="B44" t="str">
            <v>630</v>
          </cell>
          <cell r="C44" t="str">
            <v>304</v>
          </cell>
          <cell r="D44" t="str">
            <v>6</v>
          </cell>
          <cell r="G44" t="str">
            <v>16</v>
          </cell>
          <cell r="H44" t="str">
            <v>S</v>
          </cell>
          <cell r="I44" t="str">
            <v>PREVENCION Y PROMOCION DE LA SALUD - SUBCUENTA DE PROMOCION FOSYGA</v>
          </cell>
          <cell r="J44">
            <v>1300000000</v>
          </cell>
          <cell r="K44">
            <v>0</v>
          </cell>
          <cell r="L44">
            <v>0</v>
          </cell>
          <cell r="M44">
            <v>1300000000</v>
          </cell>
          <cell r="N44">
            <v>0</v>
          </cell>
          <cell r="O44">
            <v>0</v>
          </cell>
          <cell r="P44">
            <v>0</v>
          </cell>
          <cell r="Q44">
            <v>0</v>
          </cell>
        </row>
        <row r="45">
          <cell r="A45" t="str">
            <v>630-304-7-11</v>
          </cell>
          <cell r="B45" t="str">
            <v>630</v>
          </cell>
          <cell r="C45" t="str">
            <v>304</v>
          </cell>
          <cell r="D45" t="str">
            <v>7</v>
          </cell>
          <cell r="G45" t="str">
            <v>11</v>
          </cell>
          <cell r="H45" t="str">
            <v>C</v>
          </cell>
          <cell r="I45" t="str">
            <v>AMPLIACION RENOVACION DE LA AFILIACION DEL REGIMEN SUBSIDIADO- SUBCUENTA DE SOLIDARIDAD FOSYGA</v>
          </cell>
          <cell r="J45">
            <v>527848515160</v>
          </cell>
          <cell r="K45">
            <v>0</v>
          </cell>
          <cell r="L45">
            <v>0</v>
          </cell>
          <cell r="M45">
            <v>527848515160</v>
          </cell>
          <cell r="N45">
            <v>0</v>
          </cell>
          <cell r="O45">
            <v>0</v>
          </cell>
          <cell r="P45">
            <v>29311464225.970001</v>
          </cell>
          <cell r="Q45">
            <v>29311464225.970001</v>
          </cell>
        </row>
        <row r="46">
          <cell r="A46" t="str">
            <v>630-304-7-16</v>
          </cell>
          <cell r="B46" t="str">
            <v>630</v>
          </cell>
          <cell r="C46" t="str">
            <v>304</v>
          </cell>
          <cell r="D46" t="str">
            <v>7</v>
          </cell>
          <cell r="G46" t="str">
            <v>16</v>
          </cell>
          <cell r="H46" t="str">
            <v>S</v>
          </cell>
          <cell r="I46" t="str">
            <v>AMPLIACION RENOVACION DE LA AFILIACION DEL REGIMEN SUBSIDIADO- SUBCUENTA DE SOLIDARIDAD FOSYGA</v>
          </cell>
          <cell r="J46">
            <v>52764053614</v>
          </cell>
          <cell r="K46">
            <v>0</v>
          </cell>
          <cell r="L46">
            <v>0</v>
          </cell>
          <cell r="M46">
            <v>52764053614</v>
          </cell>
          <cell r="N46">
            <v>0</v>
          </cell>
          <cell r="O46">
            <v>0</v>
          </cell>
          <cell r="P46">
            <v>47468752052.290001</v>
          </cell>
          <cell r="Q46">
            <v>47468752052.290001</v>
          </cell>
        </row>
      </sheetData>
      <sheetData sheetId="11">
        <row r="2">
          <cell r="A2" t="str">
            <v>123-1302-1-11</v>
          </cell>
          <cell r="B2" t="str">
            <v>123</v>
          </cell>
          <cell r="C2" t="str">
            <v>1302</v>
          </cell>
          <cell r="D2" t="str">
            <v>1</v>
          </cell>
          <cell r="G2" t="str">
            <v>11</v>
          </cell>
          <cell r="H2" t="str">
            <v>C</v>
          </cell>
          <cell r="I2" t="str">
            <v>REMODELACION ADECUACION Y DOTACION DE LAS INSTALACIONES DEL MINISTERIO DE PROTECCION SOCIAL</v>
          </cell>
          <cell r="J2">
            <v>2922000000</v>
          </cell>
          <cell r="K2">
            <v>0</v>
          </cell>
          <cell r="L2">
            <v>0</v>
          </cell>
          <cell r="M2">
            <v>2922000000</v>
          </cell>
          <cell r="N2">
            <v>0</v>
          </cell>
          <cell r="O2">
            <v>0</v>
          </cell>
          <cell r="P2">
            <v>711278252.23000002</v>
          </cell>
          <cell r="Q2">
            <v>711278252.23000002</v>
          </cell>
        </row>
        <row r="3">
          <cell r="A3" t="str">
            <v>123-300-1-11</v>
          </cell>
          <cell r="B3" t="str">
            <v>123</v>
          </cell>
          <cell r="C3" t="str">
            <v>300</v>
          </cell>
          <cell r="D3" t="str">
            <v>1</v>
          </cell>
          <cell r="G3" t="str">
            <v>11</v>
          </cell>
          <cell r="H3" t="str">
            <v>C</v>
          </cell>
          <cell r="I3" t="str">
            <v>REPARACION Y ADECUACION DEL EDIFICIO PALACIO NACIONAL DE PEREIRA -RISARALDA</v>
          </cell>
          <cell r="J3">
            <v>500000000</v>
          </cell>
          <cell r="K3">
            <v>0</v>
          </cell>
          <cell r="L3">
            <v>0</v>
          </cell>
          <cell r="M3">
            <v>500000000</v>
          </cell>
          <cell r="N3">
            <v>0</v>
          </cell>
          <cell r="O3">
            <v>500000000</v>
          </cell>
          <cell r="P3">
            <v>0</v>
          </cell>
          <cell r="Q3">
            <v>0</v>
          </cell>
        </row>
        <row r="4">
          <cell r="A4" t="str">
            <v>310-1000-1-11</v>
          </cell>
          <cell r="B4" t="str">
            <v>310</v>
          </cell>
          <cell r="C4" t="str">
            <v>1000</v>
          </cell>
          <cell r="D4" t="str">
            <v>1</v>
          </cell>
          <cell r="G4" t="str">
            <v>11</v>
          </cell>
          <cell r="H4" t="str">
            <v>C</v>
          </cell>
          <cell r="I4" t="str">
            <v>ASISTENCIA TECNICA PARA LA PROMOCION DEL TRABAJO DIGNO Y DECENTE</v>
          </cell>
          <cell r="J4">
            <v>500000000</v>
          </cell>
          <cell r="K4">
            <v>0</v>
          </cell>
          <cell r="L4">
            <v>0</v>
          </cell>
          <cell r="M4">
            <v>500000000</v>
          </cell>
          <cell r="N4">
            <v>0</v>
          </cell>
          <cell r="O4">
            <v>0</v>
          </cell>
          <cell r="P4">
            <v>0</v>
          </cell>
          <cell r="Q4">
            <v>0</v>
          </cell>
        </row>
        <row r="5">
          <cell r="A5" t="str">
            <v>310-1300-1-11</v>
          </cell>
          <cell r="B5" t="str">
            <v>310</v>
          </cell>
          <cell r="C5" t="str">
            <v>1300</v>
          </cell>
          <cell r="D5" t="str">
            <v>1</v>
          </cell>
          <cell r="G5" t="str">
            <v>11</v>
          </cell>
          <cell r="H5" t="str">
            <v>C</v>
          </cell>
          <cell r="I5" t="str">
            <v>PREVENCION DEL TRABAJO INFANTIL Y PROTECCION DE LOS JOVENES TRABAJADORES A NIVEL NACIONAL</v>
          </cell>
          <cell r="J5">
            <v>1300000000</v>
          </cell>
          <cell r="K5">
            <v>0</v>
          </cell>
          <cell r="L5">
            <v>0</v>
          </cell>
          <cell r="M5">
            <v>1300000000</v>
          </cell>
          <cell r="N5">
            <v>0</v>
          </cell>
          <cell r="O5">
            <v>0</v>
          </cell>
          <cell r="P5">
            <v>0</v>
          </cell>
          <cell r="Q5">
            <v>0</v>
          </cell>
        </row>
        <row r="6">
          <cell r="A6" t="str">
            <v>310-1300-13-13</v>
          </cell>
          <cell r="B6" t="str">
            <v>310</v>
          </cell>
          <cell r="C6" t="str">
            <v>1300</v>
          </cell>
          <cell r="D6" t="str">
            <v>13</v>
          </cell>
          <cell r="G6" t="str">
            <v>13</v>
          </cell>
          <cell r="H6" t="str">
            <v>C</v>
          </cell>
          <cell r="I6" t="str">
            <v>ASISTENCIA TECNICA PARA MODERNIZAR Y OPTIMIZAR EL SISTEMA DE INSPECCION Y VIGILANCIA Y CONTROL CON DIVULGACION DE LA NORMATIVIDAD LABORAL ORIENTADA A LA CLASE EMPRESARIAL  Y TRABAJADORA DEL SECTOR FORMAL</v>
          </cell>
          <cell r="J6">
            <v>0</v>
          </cell>
          <cell r="K6">
            <v>300000000</v>
          </cell>
          <cell r="L6">
            <v>300000000</v>
          </cell>
          <cell r="M6">
            <v>0</v>
          </cell>
          <cell r="N6">
            <v>0</v>
          </cell>
          <cell r="O6">
            <v>0</v>
          </cell>
          <cell r="P6">
            <v>0</v>
          </cell>
          <cell r="Q6">
            <v>0</v>
          </cell>
        </row>
        <row r="7">
          <cell r="A7" t="str">
            <v>310-1300-17-11</v>
          </cell>
          <cell r="B7" t="str">
            <v>310</v>
          </cell>
          <cell r="C7" t="str">
            <v>1300</v>
          </cell>
          <cell r="D7" t="str">
            <v>17</v>
          </cell>
          <cell r="G7" t="str">
            <v>11</v>
          </cell>
          <cell r="H7" t="str">
            <v>C</v>
          </cell>
          <cell r="I7" t="str">
            <v>DIVULGACION Y PROMOCION DE LOS DERECHOS FUNDAMENTALES EN EL TRABAJOEN COLOMBIA</v>
          </cell>
          <cell r="J7">
            <v>800000000</v>
          </cell>
          <cell r="K7">
            <v>0</v>
          </cell>
          <cell r="L7">
            <v>0</v>
          </cell>
          <cell r="M7">
            <v>800000000</v>
          </cell>
          <cell r="N7">
            <v>0</v>
          </cell>
          <cell r="O7">
            <v>0</v>
          </cell>
          <cell r="P7">
            <v>0</v>
          </cell>
          <cell r="Q7">
            <v>0</v>
          </cell>
        </row>
        <row r="8">
          <cell r="A8" t="str">
            <v>310-1300-18-11</v>
          </cell>
          <cell r="B8" t="str">
            <v>310</v>
          </cell>
          <cell r="C8" t="str">
            <v>1300</v>
          </cell>
          <cell r="D8" t="str">
            <v>18</v>
          </cell>
          <cell r="G8" t="str">
            <v>11</v>
          </cell>
          <cell r="H8" t="str">
            <v>C</v>
          </cell>
          <cell r="I8" t="str">
            <v>ASISTENCIA TECNICA PARA MODERNIZAR Y OPTIMIZAR EL SISTEMA DE INSPECCION VIGILANCIA Y CONTROL CON DIVULGACION DE LA NORMATIVIDAD LABORAL ORIENTADA A LA CLASE EMPRESARIAL Y TRABAJADORA DEL SECTOR FORMAL</v>
          </cell>
          <cell r="J8">
            <v>400000000</v>
          </cell>
          <cell r="K8">
            <v>0</v>
          </cell>
          <cell r="L8">
            <v>0</v>
          </cell>
          <cell r="M8">
            <v>400000000</v>
          </cell>
          <cell r="N8">
            <v>0</v>
          </cell>
          <cell r="O8">
            <v>17424398</v>
          </cell>
          <cell r="P8">
            <v>26083666</v>
          </cell>
          <cell r="Q8">
            <v>17359670</v>
          </cell>
        </row>
        <row r="9">
          <cell r="A9" t="str">
            <v>310-1300-18-13</v>
          </cell>
          <cell r="B9" t="str">
            <v>310</v>
          </cell>
          <cell r="C9" t="str">
            <v>1300</v>
          </cell>
          <cell r="D9" t="str">
            <v>18</v>
          </cell>
          <cell r="G9" t="str">
            <v>13</v>
          </cell>
          <cell r="H9" t="str">
            <v>C</v>
          </cell>
          <cell r="I9" t="str">
            <v>ASISTENCIA TECNICA PARA MODERNIZAR Y OPTIMIZAR EL SISTEMA DE INSPECCION VIGILANCIA Y CONTROL CON DIVULGACION DE LA NORMATIVIDAD LABORAL ORIENTADA A LA CLASE EMPRESARIAL Y TRABAJADORA DEL SECTOR FORMAL</v>
          </cell>
          <cell r="J9">
            <v>0</v>
          </cell>
          <cell r="K9">
            <v>0</v>
          </cell>
          <cell r="L9">
            <v>0</v>
          </cell>
          <cell r="M9">
            <v>300000000</v>
          </cell>
          <cell r="N9">
            <v>0</v>
          </cell>
          <cell r="O9">
            <v>0</v>
          </cell>
          <cell r="P9">
            <v>0</v>
          </cell>
          <cell r="Q9">
            <v>0</v>
          </cell>
        </row>
        <row r="10">
          <cell r="A10" t="str">
            <v>310-1300-18-18</v>
          </cell>
          <cell r="B10" t="str">
            <v>310</v>
          </cell>
          <cell r="C10" t="str">
            <v>1300</v>
          </cell>
          <cell r="D10" t="str">
            <v>18</v>
          </cell>
          <cell r="G10" t="str">
            <v>18</v>
          </cell>
          <cell r="H10" t="str">
            <v>C</v>
          </cell>
          <cell r="I10" t="str">
            <v>ASISTENCIA TECNICA PARA MODERNIZAR Y OPTIMIZAR EL SISTEMA DE INSPECCION VIGILANCIA Y CONTROL CON DIVULGACION DE LA NORMATIVIDAD LABORAL ORIENTADA A LA CLASE EMPRESARIAL Y TRABAJADORA DEL SECTOR FORMAL</v>
          </cell>
          <cell r="J10">
            <v>300000000</v>
          </cell>
          <cell r="K10">
            <v>0</v>
          </cell>
          <cell r="L10">
            <v>0</v>
          </cell>
          <cell r="M10">
            <v>0</v>
          </cell>
          <cell r="N10">
            <v>0</v>
          </cell>
          <cell r="O10">
            <v>0</v>
          </cell>
          <cell r="P10">
            <v>0</v>
          </cell>
          <cell r="Q10">
            <v>0</v>
          </cell>
        </row>
        <row r="11">
          <cell r="A11" t="str">
            <v>310-1300-20-11</v>
          </cell>
          <cell r="B11" t="str">
            <v>310</v>
          </cell>
          <cell r="C11" t="str">
            <v>1300</v>
          </cell>
          <cell r="D11" t="str">
            <v>20</v>
          </cell>
          <cell r="G11" t="str">
            <v>11</v>
          </cell>
          <cell r="H11" t="str">
            <v>C</v>
          </cell>
          <cell r="I11" t="str">
            <v>ASISTENCIA TECNICA PARA LA CONFORMACION Y PUESTA EN MARCHA DE OBSERVATORIOS DE EMPLEO A NIVEL NACIONAL.</v>
          </cell>
          <cell r="J11">
            <v>500000000</v>
          </cell>
          <cell r="K11">
            <v>0</v>
          </cell>
          <cell r="L11">
            <v>0</v>
          </cell>
          <cell r="M11">
            <v>500000000</v>
          </cell>
          <cell r="N11">
            <v>0</v>
          </cell>
          <cell r="O11">
            <v>11470908</v>
          </cell>
          <cell r="P11">
            <v>10489726</v>
          </cell>
          <cell r="Q11">
            <v>7935293</v>
          </cell>
        </row>
        <row r="12">
          <cell r="A12" t="str">
            <v>310-1300-22-11</v>
          </cell>
          <cell r="B12" t="str">
            <v>310</v>
          </cell>
          <cell r="C12" t="str">
            <v>1300</v>
          </cell>
          <cell r="D12" t="str">
            <v>22</v>
          </cell>
          <cell r="G12" t="str">
            <v>11</v>
          </cell>
          <cell r="H12" t="str">
            <v>C</v>
          </cell>
          <cell r="I12" t="str">
            <v>FORMULACION , PROMOCION DEL DIALOGO SOCIAL Y LA CONCERTACION EN COLOMBIA</v>
          </cell>
          <cell r="J12">
            <v>800000000</v>
          </cell>
          <cell r="K12">
            <v>0</v>
          </cell>
          <cell r="L12">
            <v>0</v>
          </cell>
          <cell r="M12">
            <v>800000000</v>
          </cell>
          <cell r="N12">
            <v>0</v>
          </cell>
          <cell r="O12">
            <v>12836741.300000001</v>
          </cell>
          <cell r="P12">
            <v>14243289.300000001</v>
          </cell>
          <cell r="Q12">
            <v>14819761.300000001</v>
          </cell>
        </row>
        <row r="13">
          <cell r="A13" t="str">
            <v>310-300-104-11</v>
          </cell>
          <cell r="B13" t="str">
            <v>310</v>
          </cell>
          <cell r="C13" t="str">
            <v>300</v>
          </cell>
          <cell r="D13" t="str">
            <v>104</v>
          </cell>
          <cell r="G13" t="str">
            <v>11</v>
          </cell>
          <cell r="H13" t="str">
            <v>C</v>
          </cell>
          <cell r="I13" t="str">
            <v>CAPACITACION DEL RECURSO HUMANO DEL SECTOR SALUD, BECAS CREDITO.</v>
          </cell>
          <cell r="J13">
            <v>11000000000</v>
          </cell>
          <cell r="K13">
            <v>0</v>
          </cell>
          <cell r="L13">
            <v>0</v>
          </cell>
          <cell r="M13">
            <v>11000000000</v>
          </cell>
          <cell r="N13">
            <v>0</v>
          </cell>
          <cell r="O13">
            <v>0</v>
          </cell>
          <cell r="P13">
            <v>0</v>
          </cell>
          <cell r="Q13">
            <v>0</v>
          </cell>
        </row>
        <row r="14">
          <cell r="A14" t="str">
            <v>310-300-106-11</v>
          </cell>
          <cell r="B14" t="str">
            <v>310</v>
          </cell>
          <cell r="C14" t="str">
            <v>300</v>
          </cell>
          <cell r="D14" t="str">
            <v>106</v>
          </cell>
          <cell r="G14" t="str">
            <v>11</v>
          </cell>
          <cell r="H14" t="str">
            <v>C</v>
          </cell>
          <cell r="I14" t="str">
            <v>ASISTENCIA TECNICA, CAPACITACION E IMPLEMENTACION DEL SISTEMA GENERAL DE SEGURIDAD SOCIAL EN SALUD.</v>
          </cell>
          <cell r="J14">
            <v>300000000</v>
          </cell>
          <cell r="K14">
            <v>0</v>
          </cell>
          <cell r="L14">
            <v>0</v>
          </cell>
          <cell r="M14">
            <v>300000000</v>
          </cell>
          <cell r="N14">
            <v>11580000</v>
          </cell>
          <cell r="O14">
            <v>17725581.800000001</v>
          </cell>
          <cell r="P14">
            <v>20195602.699999999</v>
          </cell>
          <cell r="Q14">
            <v>22933080.699999999</v>
          </cell>
        </row>
        <row r="15">
          <cell r="A15" t="str">
            <v>310-300-107-11</v>
          </cell>
          <cell r="B15" t="str">
            <v>310</v>
          </cell>
          <cell r="C15" t="str">
            <v>300</v>
          </cell>
          <cell r="D15" t="str">
            <v>107</v>
          </cell>
          <cell r="G15" t="str">
            <v>11</v>
          </cell>
          <cell r="H15" t="str">
            <v>C</v>
          </cell>
          <cell r="I15" t="str">
            <v>ASISTENCIA Y PROMOCION SOCIAL POR LA INCLUSION Y LA EQUIDAD NACIONAL-[PREVIO CONCEPTO DNP]</v>
          </cell>
          <cell r="J15">
            <v>7500000000</v>
          </cell>
          <cell r="K15">
            <v>0</v>
          </cell>
          <cell r="L15">
            <v>0</v>
          </cell>
          <cell r="M15">
            <v>7500000000</v>
          </cell>
          <cell r="N15">
            <v>230000000</v>
          </cell>
          <cell r="O15">
            <v>255000000</v>
          </cell>
          <cell r="P15">
            <v>1361936071.5</v>
          </cell>
          <cell r="Q15">
            <v>510166595.5</v>
          </cell>
        </row>
        <row r="16">
          <cell r="A16" t="str">
            <v>310-704-1-11</v>
          </cell>
          <cell r="B16" t="str">
            <v>310</v>
          </cell>
          <cell r="C16" t="str">
            <v>704</v>
          </cell>
          <cell r="D16" t="str">
            <v>1</v>
          </cell>
          <cell r="G16" t="str">
            <v>11</v>
          </cell>
          <cell r="H16" t="str">
            <v>C</v>
          </cell>
          <cell r="I16" t="str">
            <v>DISENO , IMPLEMENTACION Y SEGUIMIENTO DEL PLAN NACIONAL DE FORMACION DE RECURSOS HUMANOS EN EL MARCO DEL SISTEMA DE LA PROTECCION SOCIAL. A NIVEL NACIONAL</v>
          </cell>
          <cell r="J16">
            <v>700000000</v>
          </cell>
          <cell r="K16">
            <v>0</v>
          </cell>
          <cell r="L16">
            <v>0</v>
          </cell>
          <cell r="M16">
            <v>700000000</v>
          </cell>
          <cell r="N16">
            <v>0</v>
          </cell>
          <cell r="O16">
            <v>0</v>
          </cell>
          <cell r="P16">
            <v>6803233</v>
          </cell>
          <cell r="Q16">
            <v>11632891</v>
          </cell>
        </row>
        <row r="17">
          <cell r="A17" t="str">
            <v>320-300-2-16</v>
          </cell>
          <cell r="B17" t="str">
            <v>320</v>
          </cell>
          <cell r="C17" t="str">
            <v>300</v>
          </cell>
          <cell r="D17" t="str">
            <v>2</v>
          </cell>
          <cell r="G17" t="str">
            <v>16</v>
          </cell>
          <cell r="H17" t="str">
            <v>S</v>
          </cell>
          <cell r="I17" t="str">
            <v>ASISTENCIA Y PREVENCION EN EMERGENCIAS Y DESASTRES.</v>
          </cell>
          <cell r="J17">
            <v>1000000000</v>
          </cell>
          <cell r="K17">
            <v>0</v>
          </cell>
          <cell r="L17">
            <v>0</v>
          </cell>
          <cell r="M17">
            <v>1000000000</v>
          </cell>
          <cell r="N17">
            <v>0</v>
          </cell>
          <cell r="O17">
            <v>2347282</v>
          </cell>
          <cell r="P17">
            <v>25223727</v>
          </cell>
          <cell r="Q17">
            <v>24186078</v>
          </cell>
        </row>
        <row r="18">
          <cell r="A18" t="str">
            <v>320-300-5-16</v>
          </cell>
          <cell r="B18" t="str">
            <v>320</v>
          </cell>
          <cell r="C18" t="str">
            <v>300</v>
          </cell>
          <cell r="D18" t="str">
            <v>5</v>
          </cell>
          <cell r="G18" t="str">
            <v>16</v>
          </cell>
          <cell r="H18" t="str">
            <v>S</v>
          </cell>
          <cell r="I18" t="str">
            <v>IMPLANTACION DE PROYECTOS PARA POBLACION EN CONDICIONES ESPECIALES(SALUD MENTAL, DISCAPACITADOS Y DESPLAZADOS), NACIONAL.-[DISTRIBUCION PREVIO CONCEPTO DNP]</v>
          </cell>
          <cell r="J18">
            <v>2900000000</v>
          </cell>
          <cell r="K18">
            <v>0</v>
          </cell>
          <cell r="L18">
            <v>0</v>
          </cell>
          <cell r="M18">
            <v>2900000000</v>
          </cell>
          <cell r="N18">
            <v>0</v>
          </cell>
          <cell r="O18">
            <v>0</v>
          </cell>
          <cell r="P18">
            <v>0</v>
          </cell>
          <cell r="Q18">
            <v>0</v>
          </cell>
        </row>
        <row r="19">
          <cell r="A19" t="str">
            <v>320-300-6-16</v>
          </cell>
          <cell r="B19" t="str">
            <v>320</v>
          </cell>
          <cell r="C19" t="str">
            <v>300</v>
          </cell>
          <cell r="D19" t="str">
            <v>6</v>
          </cell>
          <cell r="G19" t="str">
            <v>16</v>
          </cell>
          <cell r="H19" t="str">
            <v>S</v>
          </cell>
          <cell r="I19" t="str">
            <v>IMPLANTACION DE PROYECTOS PARA POBLACION EN CONDICIONES ESPECIALESA NIVEL NACIONAL-ATENCION A LA POBLACION DESPLAZADA -APD.</v>
          </cell>
          <cell r="J19">
            <v>3977551723</v>
          </cell>
          <cell r="K19">
            <v>0</v>
          </cell>
          <cell r="L19">
            <v>0</v>
          </cell>
          <cell r="M19">
            <v>3977551723</v>
          </cell>
          <cell r="N19">
            <v>0</v>
          </cell>
          <cell r="O19">
            <v>0</v>
          </cell>
          <cell r="P19">
            <v>0</v>
          </cell>
          <cell r="Q19">
            <v>0</v>
          </cell>
        </row>
        <row r="20">
          <cell r="A20" t="str">
            <v>320-301-5-16</v>
          </cell>
          <cell r="B20" t="str">
            <v>320</v>
          </cell>
          <cell r="C20" t="str">
            <v>301</v>
          </cell>
          <cell r="D20" t="str">
            <v>5</v>
          </cell>
          <cell r="G20" t="str">
            <v>16</v>
          </cell>
          <cell r="H20" t="str">
            <v>S</v>
          </cell>
          <cell r="I20" t="str">
            <v>PROTECCION DE LA SALUD PUBLICA EN EL AMBITO NACIONAL.</v>
          </cell>
          <cell r="J20">
            <v>126182515000</v>
          </cell>
          <cell r="K20">
            <v>0</v>
          </cell>
          <cell r="L20">
            <v>0</v>
          </cell>
          <cell r="M20">
            <v>126182515000</v>
          </cell>
          <cell r="N20">
            <v>-156338530</v>
          </cell>
          <cell r="O20">
            <v>9491163.2300000004</v>
          </cell>
          <cell r="P20">
            <v>9495635731.8400002</v>
          </cell>
          <cell r="Q20">
            <v>9501681356.8400002</v>
          </cell>
        </row>
        <row r="21">
          <cell r="A21" t="str">
            <v>320-301-7-14</v>
          </cell>
          <cell r="B21" t="str">
            <v>320</v>
          </cell>
          <cell r="C21" t="str">
            <v>301</v>
          </cell>
          <cell r="D21" t="str">
            <v>7</v>
          </cell>
          <cell r="G21" t="str">
            <v>14</v>
          </cell>
          <cell r="H21" t="str">
            <v>S</v>
          </cell>
          <cell r="I21" t="str">
            <v>PROYECTO PROGRAMA AMPLIADO DE INMUNIZACIONES - PAI-NACIONAL REGION NACIONAL</v>
          </cell>
          <cell r="J21">
            <v>11224005337</v>
          </cell>
          <cell r="K21">
            <v>0</v>
          </cell>
          <cell r="L21">
            <v>0</v>
          </cell>
          <cell r="M21">
            <v>11224005337</v>
          </cell>
          <cell r="N21">
            <v>0</v>
          </cell>
          <cell r="O21">
            <v>0</v>
          </cell>
          <cell r="P21">
            <v>0</v>
          </cell>
          <cell r="Q21">
            <v>0</v>
          </cell>
        </row>
        <row r="22">
          <cell r="A22" t="str">
            <v>320-301-7-16</v>
          </cell>
          <cell r="B22" t="str">
            <v>320</v>
          </cell>
          <cell r="C22" t="str">
            <v>301</v>
          </cell>
          <cell r="D22" t="str">
            <v>7</v>
          </cell>
          <cell r="G22" t="str">
            <v>16</v>
          </cell>
          <cell r="H22" t="str">
            <v>S</v>
          </cell>
          <cell r="I22" t="str">
            <v>PROYECTO PROGRAMA AMPLIADO DE INMUNIZACIONES - PAI-NACIONAL REGION NACIONAL</v>
          </cell>
          <cell r="J22">
            <v>104143479663</v>
          </cell>
          <cell r="K22">
            <v>0</v>
          </cell>
          <cell r="L22">
            <v>0</v>
          </cell>
          <cell r="M22">
            <v>104143479663</v>
          </cell>
          <cell r="N22">
            <v>90550680</v>
          </cell>
          <cell r="O22">
            <v>0</v>
          </cell>
          <cell r="P22">
            <v>79292412</v>
          </cell>
          <cell r="Q22">
            <v>221215246</v>
          </cell>
        </row>
        <row r="23">
          <cell r="A23" t="str">
            <v>410-300-3-11</v>
          </cell>
          <cell r="B23" t="str">
            <v>410</v>
          </cell>
          <cell r="C23" t="str">
            <v>300</v>
          </cell>
          <cell r="D23" t="str">
            <v>3</v>
          </cell>
          <cell r="G23" t="str">
            <v>11</v>
          </cell>
          <cell r="H23" t="str">
            <v>C</v>
          </cell>
          <cell r="I23" t="str">
            <v>IMPLANTACION DEL PLAN DE ESTUDIOS E INVESTIGACIONES DE LA PROTECCION SOCIAL NACIONAL</v>
          </cell>
          <cell r="J23">
            <v>1100000000</v>
          </cell>
          <cell r="K23">
            <v>0</v>
          </cell>
          <cell r="L23">
            <v>0</v>
          </cell>
          <cell r="M23">
            <v>1100000000</v>
          </cell>
          <cell r="N23">
            <v>0</v>
          </cell>
          <cell r="O23">
            <v>0</v>
          </cell>
          <cell r="P23">
            <v>109407990</v>
          </cell>
          <cell r="Q23">
            <v>67049978</v>
          </cell>
        </row>
        <row r="24">
          <cell r="A24" t="str">
            <v>410-300-4-11</v>
          </cell>
          <cell r="B24" t="str">
            <v>410</v>
          </cell>
          <cell r="C24" t="str">
            <v>300</v>
          </cell>
          <cell r="D24" t="str">
            <v>4</v>
          </cell>
          <cell r="G24" t="str">
            <v>11</v>
          </cell>
          <cell r="H24" t="str">
            <v>C</v>
          </cell>
          <cell r="I24" t="str">
            <v>ACTUALIZACION DEL REGISTRO PARA LA LOCALIZACION Y CARACTERIZACION DE LA POBLACION EN SITUACION DE DISCAPACIDAD REGION NACIONAL-[PREVIO CONCEPTO DNP]</v>
          </cell>
          <cell r="J24">
            <v>900000000</v>
          </cell>
          <cell r="K24">
            <v>0</v>
          </cell>
          <cell r="L24">
            <v>0</v>
          </cell>
          <cell r="M24">
            <v>900000000</v>
          </cell>
          <cell r="N24">
            <v>705000000</v>
          </cell>
          <cell r="O24">
            <v>0</v>
          </cell>
          <cell r="P24">
            <v>0</v>
          </cell>
          <cell r="Q24">
            <v>0</v>
          </cell>
        </row>
        <row r="25">
          <cell r="A25" t="str">
            <v>410-303-1-16</v>
          </cell>
          <cell r="B25" t="str">
            <v>410</v>
          </cell>
          <cell r="C25" t="str">
            <v>303</v>
          </cell>
          <cell r="D25" t="str">
            <v>1</v>
          </cell>
          <cell r="G25" t="str">
            <v>16</v>
          </cell>
          <cell r="H25" t="str">
            <v>S</v>
          </cell>
          <cell r="I25" t="str">
            <v>ESTUDIO Y ELABORACION DE PROGRAMA DE VULNERABILIDAD SISMICA ESTRUCTURAL EN INSTITUCIONES HOSPITALARIAS A NIVEL NACIONAL</v>
          </cell>
          <cell r="J25">
            <v>12600000000</v>
          </cell>
          <cell r="K25">
            <v>0</v>
          </cell>
          <cell r="L25">
            <v>0</v>
          </cell>
          <cell r="M25">
            <v>12600000000</v>
          </cell>
          <cell r="N25">
            <v>12600000000</v>
          </cell>
          <cell r="O25">
            <v>0</v>
          </cell>
          <cell r="P25">
            <v>0</v>
          </cell>
          <cell r="Q25">
            <v>0</v>
          </cell>
        </row>
        <row r="26">
          <cell r="A26" t="str">
            <v>430-300-1-11</v>
          </cell>
          <cell r="B26" t="str">
            <v>430</v>
          </cell>
          <cell r="C26" t="str">
            <v>300</v>
          </cell>
          <cell r="D26" t="str">
            <v>1</v>
          </cell>
          <cell r="G26" t="str">
            <v>11</v>
          </cell>
          <cell r="H26" t="str">
            <v>C</v>
          </cell>
          <cell r="I26" t="str">
            <v>MANTENIMIENTO DEL SISTEMA INTEGRAL DE INFORMACION EN SALUD</v>
          </cell>
          <cell r="J26">
            <v>6500000000</v>
          </cell>
          <cell r="K26">
            <v>0</v>
          </cell>
          <cell r="L26">
            <v>0</v>
          </cell>
          <cell r="M26">
            <v>6500000000</v>
          </cell>
          <cell r="N26">
            <v>45000000</v>
          </cell>
          <cell r="O26">
            <v>1156740</v>
          </cell>
          <cell r="P26">
            <v>257824102.59999999</v>
          </cell>
          <cell r="Q26">
            <v>243856102.59999999</v>
          </cell>
        </row>
        <row r="27">
          <cell r="A27" t="str">
            <v>430-300-3-11</v>
          </cell>
          <cell r="B27" t="str">
            <v>430</v>
          </cell>
          <cell r="C27" t="str">
            <v>300</v>
          </cell>
          <cell r="D27" t="str">
            <v>3</v>
          </cell>
          <cell r="G27" t="str">
            <v>11</v>
          </cell>
          <cell r="H27" t="str">
            <v>C</v>
          </cell>
          <cell r="I27" t="str">
            <v>IMPLEMENTACION DESARROLLO Y SOSTENIMIENTO SISTEMA DE GESTION DE CALIDAD REGION NACIONAL</v>
          </cell>
          <cell r="J27">
            <v>500000000</v>
          </cell>
          <cell r="K27">
            <v>0</v>
          </cell>
          <cell r="L27">
            <v>0</v>
          </cell>
          <cell r="M27">
            <v>500000000</v>
          </cell>
          <cell r="N27">
            <v>0</v>
          </cell>
          <cell r="O27">
            <v>0</v>
          </cell>
          <cell r="P27">
            <v>17641199.399999999</v>
          </cell>
          <cell r="Q27">
            <v>17155483.399999999</v>
          </cell>
        </row>
        <row r="28">
          <cell r="A28" t="str">
            <v>510-1300-1-11</v>
          </cell>
          <cell r="B28" t="str">
            <v>510</v>
          </cell>
          <cell r="C28" t="str">
            <v>1300</v>
          </cell>
          <cell r="D28" t="str">
            <v>1</v>
          </cell>
          <cell r="G28" t="str">
            <v>11</v>
          </cell>
          <cell r="H28" t="str">
            <v>C</v>
          </cell>
          <cell r="I28" t="str">
            <v>ASISTENCIA TECNICA Y CARACTERIZACION DE LOS MERCADOS DE TRABAJO</v>
          </cell>
          <cell r="J28">
            <v>260000000</v>
          </cell>
          <cell r="K28">
            <v>0</v>
          </cell>
          <cell r="L28">
            <v>0</v>
          </cell>
          <cell r="M28">
            <v>260000000</v>
          </cell>
          <cell r="N28">
            <v>0</v>
          </cell>
          <cell r="O28">
            <v>0</v>
          </cell>
          <cell r="P28">
            <v>0</v>
          </cell>
          <cell r="Q28">
            <v>0</v>
          </cell>
        </row>
        <row r="29">
          <cell r="A29" t="str">
            <v>510-300-8-11</v>
          </cell>
          <cell r="B29" t="str">
            <v>510</v>
          </cell>
          <cell r="C29" t="str">
            <v>300</v>
          </cell>
          <cell r="D29" t="str">
            <v>8</v>
          </cell>
          <cell r="G29" t="str">
            <v>11</v>
          </cell>
          <cell r="H29" t="str">
            <v>C</v>
          </cell>
          <cell r="I29" t="str">
            <v>CAPACITACION Y FORMACION DEL RECURSO HUMANO DEL MINISTERIO DE LA PROTECCION SOCIAL A NIVEL NACIONAL</v>
          </cell>
          <cell r="J29">
            <v>150000000</v>
          </cell>
          <cell r="K29">
            <v>0</v>
          </cell>
          <cell r="L29">
            <v>0</v>
          </cell>
          <cell r="M29">
            <v>150000000</v>
          </cell>
          <cell r="N29">
            <v>0</v>
          </cell>
          <cell r="O29">
            <v>0</v>
          </cell>
          <cell r="P29">
            <v>0</v>
          </cell>
          <cell r="Q29">
            <v>0</v>
          </cell>
        </row>
        <row r="30">
          <cell r="A30" t="str">
            <v>520-301-1-11</v>
          </cell>
          <cell r="B30" t="str">
            <v>520</v>
          </cell>
          <cell r="C30" t="str">
            <v>301</v>
          </cell>
          <cell r="D30" t="str">
            <v>1</v>
          </cell>
          <cell r="G30" t="str">
            <v>11</v>
          </cell>
          <cell r="H30" t="str">
            <v>C</v>
          </cell>
          <cell r="I30" t="str">
            <v>IMPLEMENTACION DEL CONTROL Y SISTEMATIZACION DE INFORMACION SOBRE MEDICAMENTOS DE CONTROL ESPECIAL EN COLOMBIA.</v>
          </cell>
          <cell r="J30">
            <v>153000000</v>
          </cell>
          <cell r="K30">
            <v>0</v>
          </cell>
          <cell r="L30">
            <v>0</v>
          </cell>
          <cell r="M30">
            <v>153000000</v>
          </cell>
          <cell r="N30">
            <v>0</v>
          </cell>
          <cell r="O30">
            <v>0</v>
          </cell>
          <cell r="P30">
            <v>0</v>
          </cell>
          <cell r="Q30">
            <v>0</v>
          </cell>
        </row>
        <row r="31">
          <cell r="A31" t="str">
            <v>530-1300-1-11</v>
          </cell>
          <cell r="B31" t="str">
            <v>530</v>
          </cell>
          <cell r="C31" t="str">
            <v>1300</v>
          </cell>
          <cell r="D31" t="str">
            <v>1</v>
          </cell>
          <cell r="G31" t="str">
            <v>11</v>
          </cell>
          <cell r="H31" t="str">
            <v>C</v>
          </cell>
          <cell r="I31" t="str">
            <v>IMPLEMENTACION DE MECANISMOS PARA MEJORAR LA CALIDAD Y EFICIENCIA EN LA PRESTACION DEL SERVICIO AL CIUDADANO</v>
          </cell>
          <cell r="J31">
            <v>270000000</v>
          </cell>
          <cell r="K31">
            <v>0</v>
          </cell>
          <cell r="L31">
            <v>0</v>
          </cell>
          <cell r="M31">
            <v>270000000</v>
          </cell>
          <cell r="N31">
            <v>0</v>
          </cell>
          <cell r="O31">
            <v>0</v>
          </cell>
          <cell r="P31">
            <v>0</v>
          </cell>
          <cell r="Q31">
            <v>0</v>
          </cell>
        </row>
        <row r="32">
          <cell r="A32" t="str">
            <v>530-300-2-11</v>
          </cell>
          <cell r="B32" t="str">
            <v>530</v>
          </cell>
          <cell r="C32" t="str">
            <v>300</v>
          </cell>
          <cell r="D32" t="str">
            <v>2</v>
          </cell>
          <cell r="G32" t="str">
            <v>11</v>
          </cell>
          <cell r="H32" t="str">
            <v>C</v>
          </cell>
          <cell r="I32" t="str">
            <v>IMPLANTACION Y DESARROLLO DEL SISTEMA OBLIGATORIO DE GARANTIA DE CALIDAD EN SALUD EN LA REPUBLICA DE COLOMBIA.</v>
          </cell>
          <cell r="J32">
            <v>300000000</v>
          </cell>
          <cell r="K32">
            <v>0</v>
          </cell>
          <cell r="L32">
            <v>0</v>
          </cell>
          <cell r="M32">
            <v>300000000</v>
          </cell>
          <cell r="N32">
            <v>0</v>
          </cell>
          <cell r="O32">
            <v>0</v>
          </cell>
          <cell r="P32">
            <v>0</v>
          </cell>
          <cell r="Q32">
            <v>0</v>
          </cell>
        </row>
        <row r="33">
          <cell r="A33" t="str">
            <v>540-1300-1-15</v>
          </cell>
          <cell r="B33" t="str">
            <v>540</v>
          </cell>
          <cell r="C33" t="str">
            <v>1300</v>
          </cell>
          <cell r="D33" t="str">
            <v>1</v>
          </cell>
          <cell r="G33" t="str">
            <v>15</v>
          </cell>
          <cell r="H33" t="str">
            <v>C</v>
          </cell>
          <cell r="I33" t="str">
            <v>IMPLEMENTACION PARA EL FORTALECIMIENTO DEL SISTEMA DE PROTECCION SOCIAL EN COLOMBIA</v>
          </cell>
          <cell r="J33">
            <v>1330000000</v>
          </cell>
          <cell r="K33">
            <v>0</v>
          </cell>
          <cell r="L33">
            <v>0</v>
          </cell>
          <cell r="M33">
            <v>1330000000</v>
          </cell>
          <cell r="N33">
            <v>0</v>
          </cell>
          <cell r="O33">
            <v>-13660820</v>
          </cell>
          <cell r="P33">
            <v>10292328</v>
          </cell>
          <cell r="Q33">
            <v>0</v>
          </cell>
        </row>
        <row r="34">
          <cell r="A34" t="str">
            <v>620-1300-1-16</v>
          </cell>
          <cell r="B34" t="str">
            <v>620</v>
          </cell>
          <cell r="C34" t="str">
            <v>1300</v>
          </cell>
          <cell r="D34" t="str">
            <v>1</v>
          </cell>
          <cell r="G34" t="str">
            <v>16</v>
          </cell>
          <cell r="H34" t="str">
            <v>S</v>
          </cell>
          <cell r="I34" t="str">
            <v>IMPLEMENTACION FONDO DE SOLIDARIDAD PENSIONAL, SUBCUENTA DE SOLIDARIDAD.</v>
          </cell>
          <cell r="J34">
            <v>154920000000</v>
          </cell>
          <cell r="K34">
            <v>0</v>
          </cell>
          <cell r="L34">
            <v>0</v>
          </cell>
          <cell r="M34">
            <v>154920000000</v>
          </cell>
          <cell r="N34">
            <v>9966871376</v>
          </cell>
          <cell r="O34">
            <v>9966871376</v>
          </cell>
          <cell r="P34">
            <v>9972429826</v>
          </cell>
          <cell r="Q34">
            <v>19560277146</v>
          </cell>
        </row>
        <row r="35">
          <cell r="A35" t="str">
            <v>620-1501-1-11</v>
          </cell>
          <cell r="B35" t="str">
            <v>620</v>
          </cell>
          <cell r="C35" t="str">
            <v>1501</v>
          </cell>
          <cell r="D35" t="str">
            <v>1</v>
          </cell>
          <cell r="G35" t="str">
            <v>11</v>
          </cell>
          <cell r="H35" t="str">
            <v>C</v>
          </cell>
          <cell r="I35" t="str">
            <v>IMPLANTACION FONDO DE SOLIDARIDAD PENSIONAL SUBCUENTA DE SUBSISTENCIA.</v>
          </cell>
          <cell r="J35">
            <v>155644729015</v>
          </cell>
          <cell r="K35">
            <v>0</v>
          </cell>
          <cell r="L35">
            <v>0</v>
          </cell>
          <cell r="M35">
            <v>155644729015</v>
          </cell>
          <cell r="N35">
            <v>0</v>
          </cell>
          <cell r="O35">
            <v>0</v>
          </cell>
          <cell r="P35">
            <v>0</v>
          </cell>
          <cell r="Q35">
            <v>0</v>
          </cell>
        </row>
        <row r="36">
          <cell r="A36" t="str">
            <v>620-1501-1-16</v>
          </cell>
          <cell r="B36" t="str">
            <v>620</v>
          </cell>
          <cell r="C36" t="str">
            <v>1501</v>
          </cell>
          <cell r="D36" t="str">
            <v>1</v>
          </cell>
          <cell r="G36" t="str">
            <v>16</v>
          </cell>
          <cell r="H36" t="str">
            <v>S</v>
          </cell>
          <cell r="I36" t="str">
            <v>IMPLANTACION FONDO DE SOLIDARIDAD PENSIONAL SUBCUENTA DE SUBSISTENCIA.</v>
          </cell>
          <cell r="J36">
            <v>424099794985</v>
          </cell>
          <cell r="K36">
            <v>0</v>
          </cell>
          <cell r="L36">
            <v>0</v>
          </cell>
          <cell r="M36">
            <v>424099794985</v>
          </cell>
          <cell r="N36">
            <v>150000</v>
          </cell>
          <cell r="O36">
            <v>150000</v>
          </cell>
          <cell r="P36">
            <v>55762465000</v>
          </cell>
          <cell r="Q36">
            <v>55762465000</v>
          </cell>
        </row>
        <row r="37">
          <cell r="A37" t="str">
            <v>630-304-20-14</v>
          </cell>
          <cell r="B37" t="str">
            <v>630</v>
          </cell>
          <cell r="C37" t="str">
            <v>304</v>
          </cell>
          <cell r="D37" t="str">
            <v>20</v>
          </cell>
          <cell r="G37" t="str">
            <v>14</v>
          </cell>
          <cell r="H37" t="str">
            <v>C</v>
          </cell>
          <cell r="I37" t="str">
            <v>MEJORAMIENTO FORTALECIMIENTO Y AJUSTE EN LA GESTION DE LAS INSTITUCIONES DE LA RED PUBLICA HOSPITALARIA DEL PAIS.-[PREVIO CONCEPTO DNP]</v>
          </cell>
          <cell r="J37">
            <v>9000000000</v>
          </cell>
          <cell r="K37">
            <v>0</v>
          </cell>
          <cell r="L37">
            <v>0</v>
          </cell>
          <cell r="M37">
            <v>9000000000</v>
          </cell>
          <cell r="N37">
            <v>0</v>
          </cell>
          <cell r="O37">
            <v>0</v>
          </cell>
          <cell r="P37">
            <v>0</v>
          </cell>
          <cell r="Q37">
            <v>2000000000</v>
          </cell>
        </row>
        <row r="38">
          <cell r="A38" t="str">
            <v>630-304-20-16</v>
          </cell>
          <cell r="B38" t="str">
            <v>630</v>
          </cell>
          <cell r="C38" t="str">
            <v>304</v>
          </cell>
          <cell r="D38" t="str">
            <v>20</v>
          </cell>
          <cell r="G38" t="str">
            <v>16</v>
          </cell>
          <cell r="H38" t="str">
            <v>S</v>
          </cell>
          <cell r="I38" t="str">
            <v>MEJORAMIENTO FORTALECIMIENTO Y AJUSTE EN LA GESTION DE LAS INSTITUCIONES DE LA RED PUBLICA HOSPITALARIA DEL PAIS.-[PREVIO CONCEPTO DNP]</v>
          </cell>
          <cell r="J38">
            <v>15000000000</v>
          </cell>
          <cell r="K38">
            <v>0</v>
          </cell>
          <cell r="L38">
            <v>0</v>
          </cell>
          <cell r="M38">
            <v>15000000000</v>
          </cell>
          <cell r="N38">
            <v>0</v>
          </cell>
          <cell r="O38">
            <v>0</v>
          </cell>
          <cell r="P38">
            <v>0</v>
          </cell>
          <cell r="Q38">
            <v>0</v>
          </cell>
        </row>
        <row r="39">
          <cell r="A39" t="str">
            <v>630-304-24-16</v>
          </cell>
          <cell r="B39" t="str">
            <v>630</v>
          </cell>
          <cell r="C39" t="str">
            <v>304</v>
          </cell>
          <cell r="D39" t="str">
            <v>24</v>
          </cell>
          <cell r="G39" t="str">
            <v>16</v>
          </cell>
          <cell r="H39" t="str">
            <v>S</v>
          </cell>
          <cell r="I39" t="str">
            <v>AMPLIACION RENOVACION DE LA AFILIACION DE REGIMEN SUBSIDIADO-SUBCUENTA DE SOLIDARIDAD FOSYGA-ATENCION A LA POBLACION DESPLAZADA-APD A NIVEL NACIONAL</v>
          </cell>
          <cell r="J39">
            <v>130582400000</v>
          </cell>
          <cell r="K39">
            <v>0</v>
          </cell>
          <cell r="L39">
            <v>0</v>
          </cell>
          <cell r="M39">
            <v>130582400000</v>
          </cell>
          <cell r="N39">
            <v>0</v>
          </cell>
          <cell r="O39">
            <v>0</v>
          </cell>
          <cell r="P39">
            <v>0</v>
          </cell>
          <cell r="Q39">
            <v>0</v>
          </cell>
        </row>
        <row r="40">
          <cell r="A40" t="str">
            <v>630-304-25-16</v>
          </cell>
          <cell r="B40" t="str">
            <v>630</v>
          </cell>
          <cell r="C40" t="str">
            <v>304</v>
          </cell>
          <cell r="D40" t="str">
            <v>25</v>
          </cell>
          <cell r="G40" t="str">
            <v>16</v>
          </cell>
          <cell r="H40" t="str">
            <v>S</v>
          </cell>
          <cell r="I40" t="str">
            <v>IMPLANTACION DE PROYECTOS PARA LA ATENCION PRIORITARIA EN SALUD A NIVEL NACIONAL</v>
          </cell>
          <cell r="J40">
            <v>315000000000</v>
          </cell>
          <cell r="K40">
            <v>0</v>
          </cell>
          <cell r="L40">
            <v>0</v>
          </cell>
          <cell r="M40">
            <v>315000000000</v>
          </cell>
          <cell r="N40">
            <v>0</v>
          </cell>
          <cell r="O40">
            <v>0</v>
          </cell>
          <cell r="P40">
            <v>40332463429</v>
          </cell>
          <cell r="Q40">
            <v>40332463429</v>
          </cell>
        </row>
        <row r="41">
          <cell r="A41" t="str">
            <v>630-304-26-16</v>
          </cell>
          <cell r="B41" t="str">
            <v>630</v>
          </cell>
          <cell r="C41" t="str">
            <v>304</v>
          </cell>
          <cell r="D41" t="str">
            <v>26</v>
          </cell>
          <cell r="G41" t="str">
            <v>16</v>
          </cell>
          <cell r="H41" t="str">
            <v>S</v>
          </cell>
          <cell r="I41" t="str">
            <v>IMPLEMENTACION PAGO ENFERMEDADES DE ALTO COSTO  NACIONAL</v>
          </cell>
          <cell r="J41">
            <v>30000000000</v>
          </cell>
          <cell r="K41">
            <v>0</v>
          </cell>
          <cell r="L41">
            <v>0</v>
          </cell>
          <cell r="M41">
            <v>30000000000</v>
          </cell>
          <cell r="N41">
            <v>0</v>
          </cell>
          <cell r="O41">
            <v>0</v>
          </cell>
          <cell r="P41">
            <v>0</v>
          </cell>
          <cell r="Q41">
            <v>0</v>
          </cell>
        </row>
        <row r="42">
          <cell r="A42" t="str">
            <v>630-304-5-16</v>
          </cell>
          <cell r="B42" t="str">
            <v>630</v>
          </cell>
          <cell r="C42" t="str">
            <v>304</v>
          </cell>
          <cell r="D42" t="str">
            <v>5</v>
          </cell>
          <cell r="G42" t="str">
            <v>16</v>
          </cell>
          <cell r="H42" t="str">
            <v>S</v>
          </cell>
          <cell r="I42" t="str">
            <v>MEJORAMIENTO DE LA RED DE URGENCIAS Y ATENCION DE ENFERMEDADES CATASTROFICAS Y ACCIDENTES DE TRANSITO- SUBCUENTA ECAT FOSYGA</v>
          </cell>
          <cell r="J42">
            <v>252000000000</v>
          </cell>
          <cell r="K42">
            <v>0</v>
          </cell>
          <cell r="L42">
            <v>0</v>
          </cell>
          <cell r="M42">
            <v>449566896000</v>
          </cell>
          <cell r="N42">
            <v>0</v>
          </cell>
          <cell r="O42">
            <v>0</v>
          </cell>
          <cell r="P42">
            <v>0</v>
          </cell>
          <cell r="Q42">
            <v>0</v>
          </cell>
        </row>
        <row r="43">
          <cell r="A43" t="str">
            <v>630-304-506-16</v>
          </cell>
          <cell r="B43" t="str">
            <v>630</v>
          </cell>
          <cell r="C43" t="str">
            <v>304</v>
          </cell>
          <cell r="D43" t="str">
            <v>506</v>
          </cell>
          <cell r="G43" t="str">
            <v>16</v>
          </cell>
          <cell r="H43" t="str">
            <v>S</v>
          </cell>
          <cell r="I43" t="str">
            <v>AMPLIACION DEL POS SUBSIDIADO PARA MENORES DE 12 ANOS REGION NACIONAL</v>
          </cell>
          <cell r="J43">
            <v>180000000000</v>
          </cell>
          <cell r="K43">
            <v>0</v>
          </cell>
          <cell r="L43">
            <v>0</v>
          </cell>
          <cell r="M43">
            <v>180000000000</v>
          </cell>
          <cell r="N43">
            <v>5914743103.1499996</v>
          </cell>
          <cell r="O43">
            <v>6031351364.8100004</v>
          </cell>
          <cell r="P43">
            <v>7653623836.5100002</v>
          </cell>
          <cell r="Q43">
            <v>7745913774.4399996</v>
          </cell>
        </row>
        <row r="44">
          <cell r="A44" t="str">
            <v>630-304-6-16</v>
          </cell>
          <cell r="B44" t="str">
            <v>630</v>
          </cell>
          <cell r="C44" t="str">
            <v>304</v>
          </cell>
          <cell r="D44" t="str">
            <v>6</v>
          </cell>
          <cell r="G44" t="str">
            <v>16</v>
          </cell>
          <cell r="H44" t="str">
            <v>S</v>
          </cell>
          <cell r="I44" t="str">
            <v>PREVENCION Y PROMOCION DE LA SALUD - SUBCUENTA DE PROMOCION FOSYGA</v>
          </cell>
          <cell r="J44">
            <v>1300000000</v>
          </cell>
          <cell r="K44">
            <v>0</v>
          </cell>
          <cell r="L44">
            <v>0</v>
          </cell>
          <cell r="M44">
            <v>1300000000</v>
          </cell>
          <cell r="N44">
            <v>0</v>
          </cell>
          <cell r="O44">
            <v>0</v>
          </cell>
          <cell r="P44">
            <v>0</v>
          </cell>
          <cell r="Q44">
            <v>0</v>
          </cell>
        </row>
        <row r="45">
          <cell r="A45" t="str">
            <v>630-304-7-11</v>
          </cell>
          <cell r="B45" t="str">
            <v>630</v>
          </cell>
          <cell r="C45" t="str">
            <v>304</v>
          </cell>
          <cell r="D45" t="str">
            <v>7</v>
          </cell>
          <cell r="G45" t="str">
            <v>11</v>
          </cell>
          <cell r="H45" t="str">
            <v>C</v>
          </cell>
          <cell r="I45" t="str">
            <v>AMPLIACION RENOVACION DE LA AFILIACION DEL REGIMEN SUBSIDIADO- SUBCUENTA DE SOLIDARIDAD FOSYGA</v>
          </cell>
          <cell r="J45">
            <v>527848515160</v>
          </cell>
          <cell r="K45">
            <v>0</v>
          </cell>
          <cell r="L45">
            <v>0</v>
          </cell>
          <cell r="M45">
            <v>527848515160</v>
          </cell>
          <cell r="N45">
            <v>0</v>
          </cell>
          <cell r="O45">
            <v>0</v>
          </cell>
          <cell r="P45">
            <v>29311464225.970001</v>
          </cell>
          <cell r="Q45">
            <v>29311464225.970001</v>
          </cell>
        </row>
        <row r="46">
          <cell r="A46" t="str">
            <v>630-304-7-16</v>
          </cell>
          <cell r="B46" t="str">
            <v>630</v>
          </cell>
          <cell r="C46" t="str">
            <v>304</v>
          </cell>
          <cell r="D46" t="str">
            <v>7</v>
          </cell>
          <cell r="G46" t="str">
            <v>16</v>
          </cell>
          <cell r="H46" t="str">
            <v>S</v>
          </cell>
          <cell r="I46" t="str">
            <v>AMPLIACION RENOVACION DE LA AFILIACION DEL REGIMEN SUBSIDIADO- SUBCUENTA DE SOLIDARIDAD FOSYGA</v>
          </cell>
          <cell r="J46">
            <v>52764053614</v>
          </cell>
          <cell r="K46">
            <v>0</v>
          </cell>
          <cell r="L46">
            <v>0</v>
          </cell>
          <cell r="M46">
            <v>52764053614</v>
          </cell>
          <cell r="N46">
            <v>0</v>
          </cell>
          <cell r="O46">
            <v>0</v>
          </cell>
          <cell r="P46">
            <v>47468752052.290001</v>
          </cell>
          <cell r="Q46">
            <v>47468752052.290001</v>
          </cell>
        </row>
      </sheetData>
      <sheetData sheetId="12" refreshError="1"/>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ArTem"/>
      <sheetName val="Activ."/>
      <sheetName val="Indic."/>
      <sheetName val="Plan de Acción"/>
      <sheetName val="Seguimiento"/>
      <sheetName val="Depend."/>
      <sheetName val="Hoja2"/>
    </sheetNames>
    <sheetDataSet>
      <sheetData sheetId="0" refreshError="1"/>
      <sheetData sheetId="1">
        <row r="5">
          <cell r="E5" t="str">
            <v>22000-1</v>
          </cell>
          <cell r="F5" t="str">
            <v>Promoción de la Salud y Calidad de Vida</v>
          </cell>
          <cell r="G5">
            <v>0.3</v>
          </cell>
        </row>
        <row r="6">
          <cell r="E6" t="str">
            <v>22000-2</v>
          </cell>
          <cell r="F6" t="str">
            <v>Prevención de los Riesgos, recuperación y Superación de los daños</v>
          </cell>
          <cell r="G6">
            <v>0.3</v>
          </cell>
        </row>
        <row r="7">
          <cell r="E7" t="str">
            <v>22000-3</v>
          </cell>
          <cell r="F7" t="str">
            <v>Vigilancia en Salud y Gestión del Conocimiento</v>
          </cell>
          <cell r="G7">
            <v>0.15</v>
          </cell>
        </row>
        <row r="8">
          <cell r="E8" t="str">
            <v>22000-4</v>
          </cell>
          <cell r="F8" t="str">
            <v>Gestión Integral para el Desarrollo Operativo y Funcional del PS</v>
          </cell>
          <cell r="G8">
            <v>0.15</v>
          </cell>
        </row>
        <row r="9">
          <cell r="E9" t="str">
            <v>22000-5</v>
          </cell>
          <cell r="F9" t="str">
            <v>Diseño e Implementación del Sistema de Gestión de Calidad</v>
          </cell>
          <cell r="G9">
            <v>0.1</v>
          </cell>
        </row>
        <row r="10">
          <cell r="E10" t="str">
            <v>-</v>
          </cell>
          <cell r="F10" t="str">
            <v/>
          </cell>
          <cell r="G10" t="str">
            <v/>
          </cell>
        </row>
        <row r="11">
          <cell r="E11" t="str">
            <v>-</v>
          </cell>
          <cell r="F11" t="str">
            <v/>
          </cell>
          <cell r="G11" t="str">
            <v/>
          </cell>
        </row>
        <row r="12">
          <cell r="E12" t="str">
            <v>-</v>
          </cell>
          <cell r="F12" t="str">
            <v/>
          </cell>
          <cell r="G12" t="str">
            <v/>
          </cell>
        </row>
        <row r="13">
          <cell r="E13" t="str">
            <v>-</v>
          </cell>
          <cell r="F13" t="str">
            <v/>
          </cell>
          <cell r="G13" t="str">
            <v/>
          </cell>
        </row>
        <row r="14">
          <cell r="E14" t="str">
            <v>-</v>
          </cell>
          <cell r="F14" t="str">
            <v/>
          </cell>
          <cell r="G14" t="str">
            <v/>
          </cell>
        </row>
      </sheetData>
      <sheetData sheetId="2">
        <row r="14">
          <cell r="A14" t="str">
            <v>22000-1</v>
          </cell>
          <cell r="B14">
            <v>1</v>
          </cell>
          <cell r="C14" t="str">
            <v>Elaboración, gestión y difusión de políticas en salud</v>
          </cell>
          <cell r="D14">
            <v>0.5</v>
          </cell>
        </row>
        <row r="15">
          <cell r="A15" t="str">
            <v>22000-1</v>
          </cell>
          <cell r="B15">
            <v>2</v>
          </cell>
          <cell r="C15" t="str">
            <v>Diseño, difusión e implementación de modelos de gestión para operación de políticas</v>
          </cell>
          <cell r="D15">
            <v>0.5</v>
          </cell>
        </row>
        <row r="16">
          <cell r="B16" t="str">
            <v/>
          </cell>
        </row>
        <row r="17">
          <cell r="B17" t="str">
            <v/>
          </cell>
        </row>
        <row r="18">
          <cell r="B18" t="str">
            <v/>
          </cell>
        </row>
        <row r="19">
          <cell r="B19" t="str">
            <v/>
          </cell>
        </row>
        <row r="20">
          <cell r="B20" t="str">
            <v/>
          </cell>
        </row>
        <row r="21">
          <cell r="B21" t="str">
            <v/>
          </cell>
        </row>
        <row r="22">
          <cell r="B22" t="str">
            <v/>
          </cell>
        </row>
        <row r="23">
          <cell r="B23" t="str">
            <v/>
          </cell>
        </row>
        <row r="24">
          <cell r="B24" t="str">
            <v/>
          </cell>
        </row>
        <row r="25">
          <cell r="B25" t="str">
            <v/>
          </cell>
        </row>
        <row r="26">
          <cell r="B26" t="str">
            <v/>
          </cell>
        </row>
        <row r="27">
          <cell r="B27" t="str">
            <v/>
          </cell>
        </row>
        <row r="28">
          <cell r="B28" t="str">
            <v/>
          </cell>
        </row>
        <row r="29">
          <cell r="B29" t="str">
            <v/>
          </cell>
        </row>
        <row r="30">
          <cell r="B30" t="str">
            <v/>
          </cell>
        </row>
        <row r="31">
          <cell r="B31" t="str">
            <v/>
          </cell>
        </row>
        <row r="32">
          <cell r="B32" t="str">
            <v/>
          </cell>
        </row>
        <row r="33">
          <cell r="B33" t="str">
            <v/>
          </cell>
        </row>
        <row r="34">
          <cell r="B34" t="str">
            <v/>
          </cell>
        </row>
        <row r="35">
          <cell r="A35" t="str">
            <v/>
          </cell>
          <cell r="B35" t="str">
            <v/>
          </cell>
        </row>
        <row r="36">
          <cell r="B36" t="str">
            <v/>
          </cell>
        </row>
        <row r="37">
          <cell r="B37" t="str">
            <v/>
          </cell>
        </row>
        <row r="38">
          <cell r="B38" t="str">
            <v/>
          </cell>
        </row>
        <row r="39">
          <cell r="B39" t="str">
            <v/>
          </cell>
        </row>
        <row r="40">
          <cell r="B40" t="str">
            <v/>
          </cell>
        </row>
        <row r="41">
          <cell r="B41" t="str">
            <v/>
          </cell>
        </row>
        <row r="42">
          <cell r="B42" t="str">
            <v/>
          </cell>
        </row>
        <row r="43">
          <cell r="B43" t="str">
            <v/>
          </cell>
        </row>
        <row r="44">
          <cell r="B44" t="str">
            <v/>
          </cell>
        </row>
        <row r="45">
          <cell r="B45" t="str">
            <v/>
          </cell>
        </row>
        <row r="46">
          <cell r="B46" t="str">
            <v/>
          </cell>
        </row>
        <row r="47">
          <cell r="B47" t="str">
            <v/>
          </cell>
        </row>
        <row r="48">
          <cell r="B48" t="str">
            <v/>
          </cell>
        </row>
        <row r="49">
          <cell r="B49" t="str">
            <v/>
          </cell>
        </row>
        <row r="50">
          <cell r="B50" t="str">
            <v/>
          </cell>
        </row>
        <row r="51">
          <cell r="B51" t="str">
            <v/>
          </cell>
        </row>
        <row r="52">
          <cell r="B52" t="str">
            <v/>
          </cell>
        </row>
        <row r="53">
          <cell r="B53" t="str">
            <v/>
          </cell>
        </row>
        <row r="54">
          <cell r="B54" t="str">
            <v/>
          </cell>
        </row>
        <row r="55">
          <cell r="B55" t="str">
            <v/>
          </cell>
        </row>
        <row r="56">
          <cell r="B56" t="str">
            <v/>
          </cell>
        </row>
        <row r="57">
          <cell r="B57" t="str">
            <v/>
          </cell>
        </row>
        <row r="58">
          <cell r="B58" t="str">
            <v/>
          </cell>
        </row>
        <row r="59">
          <cell r="B59" t="str">
            <v/>
          </cell>
        </row>
        <row r="60">
          <cell r="B60" t="str">
            <v/>
          </cell>
        </row>
        <row r="61">
          <cell r="B61" t="str">
            <v/>
          </cell>
        </row>
        <row r="62">
          <cell r="B62" t="str">
            <v/>
          </cell>
        </row>
      </sheetData>
      <sheetData sheetId="3">
        <row r="11">
          <cell r="G11" t="str">
            <v>22000-1-1-1</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
      <sheetName val="Plan"/>
      <sheetName val="Hoja2"/>
      <sheetName val="Variables"/>
      <sheetName val="Funciones D-2774"/>
      <sheetName val="Hoja1"/>
      <sheetName val="Hoja3"/>
    </sheetNames>
    <sheetDataSet>
      <sheetData sheetId="0"/>
      <sheetData sheetId="1"/>
      <sheetData sheetId="2"/>
      <sheetData sheetId="3">
        <row r="2">
          <cell r="B2" t="str">
            <v>1. GESTIÓN ESTRATÉGICA SECTORIAL</v>
          </cell>
        </row>
        <row r="3">
          <cell r="B3" t="str">
            <v>2. GESTIÓN ESTRATÉGICA INSTITUCIONAL</v>
          </cell>
        </row>
        <row r="4">
          <cell r="B4" t="str">
            <v>3. GESTIÓN ADMINISTRATIVA Y DE CONTROL</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DENT."/>
      <sheetName val="ESTRAT."/>
      <sheetName val="PROG."/>
      <sheetName val="Matriz"/>
      <sheetName val="Hoja4"/>
      <sheetName val="Contexto"/>
      <sheetName val="Plat. Estrat."/>
      <sheetName val="Matriz (Prog.)"/>
      <sheetName val="Objetivo General Depend (OGD)"/>
      <sheetName val="Obj Específico Depend (OED)"/>
      <sheetName val="Depend"/>
      <sheetName val="PND"/>
      <sheetName val="OBJETIVOS SECTORIALES"/>
      <sheetName val="METAS OBJ. SECTORIALES"/>
    </sheetNames>
    <sheetDataSet>
      <sheetData sheetId="0" refreshError="1"/>
      <sheetData sheetId="1"/>
      <sheetData sheetId="2">
        <row r="398">
          <cell r="J398">
            <v>1</v>
          </cell>
          <cell r="K398">
            <v>2</v>
          </cell>
          <cell r="L398">
            <v>3</v>
          </cell>
          <cell r="M398">
            <v>4</v>
          </cell>
          <cell r="N398">
            <v>5</v>
          </cell>
          <cell r="O398">
            <v>6</v>
          </cell>
          <cell r="P398">
            <v>7</v>
          </cell>
          <cell r="Q398">
            <v>8</v>
          </cell>
          <cell r="R398">
            <v>9</v>
          </cell>
        </row>
        <row r="399">
          <cell r="J399" t="str">
            <v>1.1 Establecer los lineamientos de política, programas, estrategias, instrumentos procedimientos y metodologías para la promoción, prevención detección e intervención de los riegos para la salud.</v>
          </cell>
          <cell r="K399" t="str">
            <v>2.1 Establecer los lineamientos de política, estrategias, instrumentos y metodologías que propicien el acceso, la calidad y oportunidad en la prestación de servicios de salud y bienestar.</v>
          </cell>
          <cell r="L399" t="str">
            <v>3.1 Formular, promover y desarrollar políticas, planes, programas, proyectos, estrategias, instrumentos y metodologías de promoción social a  poblaciones definidas como vulnerables.</v>
          </cell>
          <cell r="M399" t="str">
            <v>4.1 Establecer los lineamientos de política, estrategias, instrumentos y metodologías para el incremento,  asignación y ejecución de los recursos técnicos y financieros del sector</v>
          </cell>
          <cell r="N399" t="str">
            <v>5.1 Establecer lineamientos de políticas, estrategias, instrumentos y metodologías para la promoción y fomento de la formalización empresarial y laboral.</v>
          </cell>
          <cell r="O399" t="str">
            <v>6.1 Establecer los lineamientos de política, estrategias, instrumentos y metodologías para la generación de trabajo y  empleo decente e impulso a la productividad.</v>
          </cell>
          <cell r="P399" t="str">
            <v>7.1 Establecer los lineamientos de política, estrategias, instrumentos y metodologías para los procesos de afiliación y reconocimiento y / o pago de prestaciones económicas</v>
          </cell>
          <cell r="Q399" t="str">
            <v>8.1 Establecer los lineamientos de política, estrategias, instrumentos y metodologías para el fortalecimiento de las entidades del sector.</v>
          </cell>
          <cell r="R399" t="str">
            <v>9.1 Mejorar los mecanismos de control a la evasión, la elusión y la morosidad en el pago de los aportes para el sector de la Protección Social.</v>
          </cell>
        </row>
        <row r="400">
          <cell r="K400" t="str">
            <v>2.2 Fortalecer la Red de Urgencias y mejorar la capacidad de respuesta de las instituciones prestadoras de servicios de salud de la red del país, ante situaciones de emergencias y desastres</v>
          </cell>
          <cell r="N400" t="str">
            <v>5.2 Promover la organización y fortalecimiento de los trabajadores informales para su conversión en unidades productivas formales</v>
          </cell>
          <cell r="O400" t="str">
            <v>6.2 Armonizar la oferta de recurso humano con la demanda de empleo de los sectores productivos mediante la formulación e implementación de políticas tendientes a estructurar estrategias y programas de capacitación y formación para el trabajo con calidad.</v>
          </cell>
          <cell r="Q400" t="str">
            <v>8.2 Contribuir al mejoramiento de los procesos de toma de decisiones mediante el diseño, desarrollo y administración del sistema integrado de información y estadísticas.</v>
          </cell>
          <cell r="R400" t="str">
            <v>9.2 Prever, vigila y controlar el abastecimiento al país de medicamentos y sustancias de control especial.</v>
          </cell>
        </row>
        <row r="401">
          <cell r="O401" t="str">
            <v>6.3 Diseñar y aplicar políticas, estrategias, programas y proyectos para la protección del trabajador, el diálogo social, la concertación entre actores con el fin de armonizar las relaciones laborales y el fortalecimiento de nuevas formas y esquemas de or</v>
          </cell>
          <cell r="Q401" t="str">
            <v>8.3 Incrementar los niveles de eficiencia y eficacia de los procesos de gestión hacia la calidad a través del seguimiento y  evaluación de las políticas, planes, programas  proyectos.</v>
          </cell>
          <cell r="R401" t="str">
            <v>9.3 Establecer los lineamientos de política, estrategias, instrumentos y metodologías para fortalecer el sistema de inspección vigilancia y control en el marco de la protección social.</v>
          </cell>
        </row>
      </sheetData>
      <sheetData sheetId="3" refreshError="1"/>
      <sheetData sheetId="4" refreshError="1"/>
      <sheetData sheetId="5" refreshError="1"/>
      <sheetData sheetId="6" refreshError="1"/>
      <sheetData sheetId="7" refreshError="1"/>
      <sheetData sheetId="8" refreshError="1"/>
      <sheetData sheetId="9">
        <row r="3">
          <cell r="A3">
            <v>10100</v>
          </cell>
          <cell r="B3" t="str">
            <v>Definir, coordinar, ejecutar y evaluar la política, los planes y programas en materia de comunicaciones de las entidades del sector de la Protección Social, de manera que se garantice el manejo eficiente de la información con el fin de contribuir al mejor</v>
          </cell>
        </row>
        <row r="4">
          <cell r="A4">
            <v>10200</v>
          </cell>
          <cell r="B4" t="str">
            <v xml:space="preserve">Asesorar los integrantes del Sistema de la Protección Social en la interpretación, aplicación y socialización de las normas relacionadas con el Sistema para garantizar la estabilidad jurídica y disminuir los riesgos jurídicos, asesorar a las dependencias </v>
          </cell>
        </row>
        <row r="5">
          <cell r="A5">
            <v>10300</v>
          </cell>
          <cell r="B5" t="str">
            <v xml:space="preserve">Formular y desarrollar la politica de Cooperación Internacional con el propósito de contribuir al cumplimiento de los compromisos sectoriales de la Protección Social, a través del seguimiento y evaluación de la gestión de los programas y proyectos  </v>
          </cell>
        </row>
        <row r="6">
          <cell r="A6">
            <v>10400</v>
          </cell>
          <cell r="B6" t="str">
            <v xml:space="preserve">Verificar la existencia, nivel de desarrollo y grado de efectividad del Sistema Integrado de gestión, con el fin de contribuir al mejoramiento del desempeño de los procesos, a travez de las evaluaciones, seguimiento y asesorias. </v>
          </cell>
        </row>
        <row r="7">
          <cell r="A7">
            <v>12000</v>
          </cell>
        </row>
        <row r="8">
          <cell r="A8">
            <v>12100</v>
          </cell>
          <cell r="B8" t="str">
            <v>Participar en el diseño de la política de financiación del SGSSI y realizar el seguimiento a la gestión financiera y la ordenación del gasto de los recursos de los fondos especiales sin personería jurídica adscritos al Ministerio de la Protección Social y</v>
          </cell>
        </row>
        <row r="9">
          <cell r="A9">
            <v>12200</v>
          </cell>
          <cell r="B9" t="str">
            <v>Contribuir al mejoramiento de la gestión institucional y del sector, mediante la definición de lineamientos, la orientación de los procesos de planeación, regulación, estudios e investigaciones, asistencia técnica y el suministro de la información y el ap</v>
          </cell>
        </row>
        <row r="10">
          <cell r="A10">
            <v>12300</v>
          </cell>
          <cell r="B10" t="str">
            <v>Establecer políticas, programas, planes y proyectos encaminados a promover el acceso y la operación del Sistema de la Protección Social.</v>
          </cell>
        </row>
        <row r="11">
          <cell r="A11">
            <v>12400</v>
          </cell>
          <cell r="B11" t="str">
            <v>Formular y evaluar políticas de recurso humano en las áreas de productividad, tecnología y calidad educativa tendientes a obtener un personal competente armonizado con los requerimientos de los diferentes sectores productivos y de servicios generadores de</v>
          </cell>
        </row>
        <row r="12">
          <cell r="A12">
            <v>13000</v>
          </cell>
        </row>
        <row r="13">
          <cell r="A13">
            <v>13010</v>
          </cell>
          <cell r="B13" t="str">
            <v>Mejorar la capacidad de respuesta sectorial en los procesos de prevención, atención y recuperación de desastres brindando asistencia técnica, asesoramiento, capacitación y dotación a las direcciones departamentales, municipales y a la red pública de servi</v>
          </cell>
        </row>
        <row r="14">
          <cell r="A14">
            <v>13100</v>
          </cell>
          <cell r="B14" t="str">
            <v xml:space="preserve">Propender por el fortalecimiento y modernización de las instituciones prestadoras de servicios de salud públicas y privadas mediante el diseño, implantación y evaluación de poiticas de prestación de servicios de salud y la cofinacciación de proyectos </v>
          </cell>
        </row>
        <row r="15">
          <cell r="A15">
            <v>13200</v>
          </cell>
          <cell r="B15" t="str">
            <v>Formar políticas, planes, programas y proyectos sociales y facilitar la articulación de recursos y competencia paa potenciar las oportunidades de los individuos, las familias, las comunidades y las instituciones que contribuyan a un mejor manejo social de</v>
          </cell>
        </row>
        <row r="16">
          <cell r="A16">
            <v>13300</v>
          </cell>
          <cell r="B16" t="str">
            <v>Dirigir, desarrollar, implementar y evaluar procesos y estrategias para la gestión integral de las funciones escenciales en salud pública en todos los ambitos territoriales, articulando a los disitntos sectores sociales y la poblacion en general en las ac</v>
          </cell>
        </row>
        <row r="17">
          <cell r="A17">
            <v>13310</v>
          </cell>
          <cell r="B17" t="str">
            <v xml:space="preserve">Garantizar la vigilancia de materias primas de control especial y medicamentos que las contengan propendiendo por la disponibilidad de medicamentos  monopolio del estado y apoyando programas de prevención, rehabilitación y resocialización en lo referente </v>
          </cell>
        </row>
        <row r="18">
          <cell r="A18">
            <v>13400</v>
          </cell>
          <cell r="B18" t="str">
            <v xml:space="preserve">Fortalecer la gestion sectorial en procesos relacionados con flujo de recursos, en compra y venta servicios de salud, modelos de atención y/o prestación de servicios de salud y procesos de seguimiento y evaluacion de politicas, normas y metodologias para </v>
          </cell>
        </row>
        <row r="19">
          <cell r="A19">
            <v>13500</v>
          </cell>
          <cell r="B19" t="str">
            <v xml:space="preserve">Establecer políticas y estrategias con el fin de prevenir, proteger y atender a los trabajadores de los efectos de las enfermedades y los accidentes que pueden ocurrir con ocasión o como consecuencia del trabajo. </v>
          </cell>
        </row>
        <row r="20">
          <cell r="A20">
            <v>14000</v>
          </cell>
        </row>
        <row r="21">
          <cell r="A21">
            <v>14020</v>
          </cell>
          <cell r="B21" t="str">
            <v xml:space="preserve">Gestionar todas las acciones encaminadas a atender el Pasivo Social de la Empresa puertos de Colombia contribuyendo a una adecuada representación y defensa del estado y el herario, bajo principios de ética y transparencia. </v>
          </cell>
        </row>
        <row r="22">
          <cell r="A22">
            <v>14100</v>
          </cell>
          <cell r="B22" t="str">
            <v xml:space="preserve">Formular e implementar políticas públicas orientadas a mejorar la protección laboral en el marco del trabajo decente para la población colombiana  </v>
          </cell>
        </row>
        <row r="23">
          <cell r="A23">
            <v>14200</v>
          </cell>
          <cell r="B23" t="str">
            <v xml:space="preserve">Promover y fortalecer el diseño y aplicación de políticas, estrategias, programas y proyectos para prevenir, mitigar y superar los riesgos asociados con el desempleo, desacumulación de activos reales de la población colombiana </v>
          </cell>
        </row>
        <row r="24">
          <cell r="A24">
            <v>14300</v>
          </cell>
          <cell r="B24" t="str">
            <v>Fotalecer el esquema de Inspección, Vigilancia y Control mediante acciones preventivas correctivas y sancionatorias, dirigidas al cumplimiento de la normatividad laboral y de seguridad social para contribuir a la ampliación de la cobertura y la sostenibil</v>
          </cell>
        </row>
        <row r="25">
          <cell r="A25">
            <v>14410</v>
          </cell>
          <cell r="B25" t="str">
            <v>Aplicar  las acciones preventivas, correctivas y sancionatorias del esquema de IVC  encaminadas al cumplimiento de la normatividad   laboral y de seguridad social, para contribuir a la ampliación de la cobertura y a la sostenibilidad financiera del sistem</v>
          </cell>
        </row>
        <row r="26">
          <cell r="A26">
            <v>14411</v>
          </cell>
          <cell r="B26" t="str">
            <v>Aplicar  las acciones preventivas, correctivas y sancionatorias  del esquema de IVC  encaminadas al cumplimiento de la normatividad   laboral y de seguridad social, para contribuir a la ampliación de la cobertura y a la sostenibilidad financiera del siste</v>
          </cell>
        </row>
        <row r="27">
          <cell r="A27">
            <v>14412</v>
          </cell>
          <cell r="B27" t="str">
            <v>Aplicar  las acciones preventivas, correctivas y sancionatorias  del esquema de IVC  encaminadas al cumplimiento de la normatividad   laboral y de seguridad social, para contribuir a la ampliación de la cobertura y a la sostenibilidad financiera del siste</v>
          </cell>
        </row>
        <row r="28">
          <cell r="A28">
            <v>14413</v>
          </cell>
          <cell r="B28" t="str">
            <v>Aplicar  las acciones preventivas, correctivas y sancionatorias  del esquema de IVC  encaminadas al cumplimiento de la normatividad   laboral y de seguridad social, para contribuir a la ampliación de la cobertura y a la sostenibilidad financiera del siste</v>
          </cell>
        </row>
        <row r="29">
          <cell r="A29">
            <v>14414</v>
          </cell>
          <cell r="B29" t="str">
            <v>Aplicar  las acciones preventivas, correctivas y sancionatorias  del esquema de IVC  encaminadas al cumplimiento de la normatividad   laboral y de seguridad social, para contribuir a la ampliación de la cobertura y a la sostenibilidad financiera del siste</v>
          </cell>
        </row>
        <row r="30">
          <cell r="A30">
            <v>14415</v>
          </cell>
          <cell r="B30" t="str">
            <v>Aplicar  las acciones preventivas, correctivas y sancionatorias  del esquema de IVC  encaminadas al cumplimiento de la normatividad   laboral y de seguridad social, para contribuir a la ampliación de la cobertura y a la sostenibilidad financiera del siste</v>
          </cell>
        </row>
        <row r="31">
          <cell r="A31">
            <v>14416</v>
          </cell>
          <cell r="B31" t="str">
            <v>Aplicar  las acciones preventivas, correctivas y sancionatorias  del esquema de IVC  encaminadas al cumplimiento de la normatividad   laboral y de seguridad social, para contribuir a la ampliación de la cobertura y a la sostenibilidad financiera del siste</v>
          </cell>
        </row>
        <row r="32">
          <cell r="A32">
            <v>14417</v>
          </cell>
          <cell r="B32" t="str">
            <v>Aplicar  las acciones preventivas, correctivas y sancionatorias  del esquema de IVC  encaminadas al cumplimiento de la normatividad   laboral y de seguridad social, para contribuir a la ampliación de la cobertura y a la sostenibilidad financiera del siste</v>
          </cell>
        </row>
        <row r="33">
          <cell r="A33">
            <v>14418</v>
          </cell>
          <cell r="B33" t="str">
            <v>Aplicar  las acciones preventivas, correctivas y sancionatorias  del esquema de IVC  encaminadas al cumplimiento de la normatividad   laboral y de seguridad social, para contribuir a la ampliación de la cobertura y a la sostenibilidad financiera del siste</v>
          </cell>
        </row>
        <row r="34">
          <cell r="A34">
            <v>14419</v>
          </cell>
          <cell r="B34" t="str">
            <v>Aplicar  las acciones preventivas, correctivas y sancionatorias  del esquema de IVC  encaminadas al cumplimiento de la normatividad   laboral y de seguridad social, para contribuir a la ampliación de la cobertura y a la sostenibilidad financiera del siste</v>
          </cell>
        </row>
        <row r="35">
          <cell r="A35">
            <v>14420</v>
          </cell>
          <cell r="B35" t="str">
            <v>Aplicar  las acciones preventivas, correctivas y sancionatorias  del esquema de IVC  encaminadas al cumplimiento de la normatividad   laboral y de seguridad social, para contribuir a la ampliación de la cobertura y a la sostenibilidad financiera del siste</v>
          </cell>
        </row>
        <row r="36">
          <cell r="A36">
            <v>14421</v>
          </cell>
          <cell r="B36" t="str">
            <v>Aplicar  las acciones preventivas, correctivas y sancionatorias  del esquema de IVC  encaminadas al cumplimiento de la normatividad   laboral y de seguridad social, para contribuir a la ampliación de la cobertura y a la sostenibilidad financiera del siste</v>
          </cell>
        </row>
        <row r="37">
          <cell r="A37">
            <v>14422</v>
          </cell>
          <cell r="B37" t="str">
            <v>Aplicar  las acciones preventivas, correctivas y sancionatorias  del esquema de IVC  encaminadas al cumplimiento de la normatividad   laboral y de seguridad social, para contribuir a la ampliación de la cobertura y a la sostenibilidad financiera del siste</v>
          </cell>
        </row>
        <row r="38">
          <cell r="A38">
            <v>14423</v>
          </cell>
          <cell r="B38" t="str">
            <v>Aplicar  las acciones preventivas, correctivas y sancionatorias  del esquema de IVC  encaminadas al cumplimiento de la normatividad   laboral y de seguridad social, para contribuir a la ampliación de la cobertura y a la sostenibilidad financiera del siste</v>
          </cell>
        </row>
        <row r="39">
          <cell r="A39">
            <v>14425</v>
          </cell>
          <cell r="B39" t="str">
            <v>Aplicar  las acciones preventivas, correctivas y sancionatorias  del esquema de IVC  encaminadas al cumplimiento de la normatividad   laboral y de seguridad social, para contribuir a la ampliación de la cobertura y a la sostenibilidad financiera del siste</v>
          </cell>
        </row>
        <row r="40">
          <cell r="A40">
            <v>14427</v>
          </cell>
          <cell r="B40" t="str">
            <v>Aplicar  las acciones preventivas, correctivas y sancionatorias  del esquema de IVC  encaminadas al cumplimiento de la normatividad   laboral y de seguridad social, para contribuir a la ampliación de la cobertura y a la sostenibilidad financiera del siste</v>
          </cell>
        </row>
        <row r="41">
          <cell r="A41">
            <v>14428</v>
          </cell>
          <cell r="B41" t="str">
            <v>Aplicar  las acciones preventivas, correctivas y sancionatorias  del esquema de IVC  encaminadas al cumplimiento de la normatividad   laboral y de seguridad social, para contribuir a la ampliación de la cobertura y a la sostenibilidad financiera del siste</v>
          </cell>
        </row>
        <row r="42">
          <cell r="A42">
            <v>14429</v>
          </cell>
          <cell r="B42" t="str">
            <v>Aplicar  las acciones preventivas, correctivas y sancionatorias  del esquema de IVC  encaminadas al cumplimiento de la normatividad   laboral y de seguridad social, para contribuir a la ampliación de la cobertura y a la sostenibilidad financiera del siste</v>
          </cell>
        </row>
        <row r="43">
          <cell r="A43">
            <v>14430</v>
          </cell>
          <cell r="B43" t="str">
            <v>Aplicar  las acciones preventivas, correctivas y sancionatorias  del esquema de IVC  encaminadas al cumplimiento de la normatividad   laboral y de seguridad social, para contribuir a la ampliación de la cobertura y a la sostenibilidad financiera del siste</v>
          </cell>
        </row>
        <row r="44">
          <cell r="A44">
            <v>14431</v>
          </cell>
          <cell r="B44" t="str">
            <v>Aplicar  las acciones preventivas, correctivas y sancionatorias  del esquema de IVC  encaminadas al cumplimiento de la normatividad   laboral y de seguridad social, para contribuir a la ampliación de la cobertura y a la sostenibilidad financiera del siste</v>
          </cell>
        </row>
        <row r="45">
          <cell r="A45">
            <v>14432</v>
          </cell>
          <cell r="B45" t="str">
            <v>Aplicar  las acciones preventivas, correctivas y sancionatorias  del esquema de IVC  encaminadas al cumplimiento de la normatividad   laboral y de seguridad social, para contribuir a la ampliación de la cobertura y a la sostenibilidad financiera del siste</v>
          </cell>
        </row>
        <row r="46">
          <cell r="A46">
            <v>14433</v>
          </cell>
          <cell r="B46" t="str">
            <v>Aplicar  las acciones preventivas, correctivas y sancionatorias  del esquema de IVC  encaminadas al cumplimiento de la normatividad   laboral y de seguridad social, para contribuir a la ampliación de la cobertura y a la sostenibilidad financiera del siste</v>
          </cell>
        </row>
        <row r="47">
          <cell r="A47">
            <v>14434</v>
          </cell>
          <cell r="B47" t="str">
            <v>Aplicar  las acciones preventivas, correctivas y sancionatorias  del esquema de IVC  encaminadas al cumplimiento de la normatividad   laboral y de seguridad social, para contribuir a la ampliación de la cobertura y a la sostenibilidad financiera del siste</v>
          </cell>
        </row>
        <row r="48">
          <cell r="A48">
            <v>14435</v>
          </cell>
          <cell r="B48" t="str">
            <v>Aplicar  las acciones preventivas, correctivas y sancionatorias  del esquema de IVC  encaminadas al cumplimiento de la normatividad   laboral y de seguridad social, para contribuir a la ampliación de la cobertura y a la sostenibilidad financiera del siste</v>
          </cell>
        </row>
        <row r="49">
          <cell r="A49">
            <v>14436</v>
          </cell>
          <cell r="B49" t="str">
            <v>Aplicar  las acciones preventivas, correctivas y sancionatorias  del esquema de IVC  encaminadas al cumplimiento de la normatividad   laboral y de seguridad social, para contribuir a la ampliación de la cobertura y a la sostenibilidad financiera del siste</v>
          </cell>
        </row>
        <row r="50">
          <cell r="A50">
            <v>14437</v>
          </cell>
          <cell r="B50" t="str">
            <v>Aplicar  las acciones preventivas, correctivas y sancionatorias  del esquema de IVC  encaminadas al cumplimiento de la normatividad   laboral y de seguridad social, para contribuir a la ampliación de la cobertura y a la sostenibilidad financiera del siste</v>
          </cell>
        </row>
        <row r="51">
          <cell r="A51">
            <v>14438</v>
          </cell>
          <cell r="B51" t="str">
            <v>Aplicar  las acciones preventivas, correctivas y sancionatorias  del esquema de IVC  encaminadas al cumplimiento de la normatividad   laboral y de seguridad social, para contribuir a la ampliación de la cobertura y a la sostenibilidad financiera del siste</v>
          </cell>
        </row>
        <row r="52">
          <cell r="A52">
            <v>14439</v>
          </cell>
          <cell r="B52" t="str">
            <v>Aplicar  las acciones preventivas, correctivas y sancionatorias  del esquema de IVC  encaminadas al cumplimiento de la normatividad   laboral y de seguridad social, para contribuir a la ampliación de la cobertura y a la sostenibilidad financiera del siste</v>
          </cell>
        </row>
        <row r="53">
          <cell r="A53">
            <v>14442</v>
          </cell>
          <cell r="B53" t="str">
            <v>Aplicar  las acciones preventivas, correctivas y sancionatorias  del esquema de IVC  encaminadas al cumplimiento de la normatividad   laboral y de seguridad social, para contribuir a la ampliación de la cobertura y a la sostenibilidad financiera del siste</v>
          </cell>
        </row>
        <row r="54">
          <cell r="A54">
            <v>14443</v>
          </cell>
          <cell r="B54" t="str">
            <v>Aplicar  las acciones preventivas, correctivas y sancionatorias  del esquema de IVC  encaminadas al cumplimiento de la normatividad   laboral y de seguridad social, para contribuir a la ampliación de la cobertura y a la sostenibilidad financiera del siste</v>
          </cell>
        </row>
        <row r="55">
          <cell r="A55">
            <v>15000</v>
          </cell>
          <cell r="B55" t="str">
            <v xml:space="preserve">Brindar apoyo y soporte técnico, humano, logístico a áreas misionales para logro objetivos instituc. </v>
          </cell>
        </row>
      </sheetData>
      <sheetData sheetId="10">
        <row r="3">
          <cell r="A3" t="str">
            <v>101001</v>
          </cell>
          <cell r="B3" t="str">
            <v>1</v>
          </cell>
          <cell r="C3" t="str">
            <v>10100</v>
          </cell>
          <cell r="D3" t="str">
            <v>OD10100-001</v>
          </cell>
          <cell r="E3" t="str">
            <v xml:space="preserve">Divulgar al interior y exterior del Ministerio de la Protección Social las actividades y temas relacionados con el sector de la Protección social.                                                                                                        </v>
          </cell>
        </row>
        <row r="4">
          <cell r="A4" t="str">
            <v>101002</v>
          </cell>
          <cell r="B4" t="str">
            <v>2</v>
          </cell>
          <cell r="C4" t="str">
            <v>10100</v>
          </cell>
          <cell r="D4" t="str">
            <v>OD10100-002</v>
          </cell>
          <cell r="E4" t="str">
            <v xml:space="preserve">Optimizar el  Proceso de Gestión de Comunicaciones, estableciendo  mecanismos de Gestión que Garanticen  el mejoramiento continuo.                                                                                                                        </v>
          </cell>
        </row>
        <row r="5">
          <cell r="A5" t="str">
            <v>102001</v>
          </cell>
          <cell r="B5" t="str">
            <v>1</v>
          </cell>
          <cell r="C5" t="str">
            <v>10200</v>
          </cell>
          <cell r="D5" t="str">
            <v>OD10200-001</v>
          </cell>
          <cell r="E5" t="str">
            <v xml:space="preserve">Asesorar a los integrantes al Sistema de la Protección Social en la interpretación, aplicación y socialización de las normas relacionadas con el Sistema para garantizar la estabilidad Jurídica y los riesgos Jurídicos                                  </v>
          </cell>
        </row>
        <row r="6">
          <cell r="A6" t="str">
            <v>102002</v>
          </cell>
          <cell r="B6" t="str">
            <v>2</v>
          </cell>
          <cell r="C6" t="str">
            <v>10200</v>
          </cell>
          <cell r="D6" t="str">
            <v>OD10200-002</v>
          </cell>
          <cell r="E6" t="str">
            <v xml:space="preserve">Defender antes las instancias Judiciales a la Entidad con el fin de salvaguardar sus intereses y disminuir los Riesgos Jurídicos mediante fallos favorables en los Procesos Judiciales y la recuperación de recursos a favor del Sistema                  </v>
          </cell>
        </row>
        <row r="7">
          <cell r="A7" t="str">
            <v>102003</v>
          </cell>
          <cell r="B7" t="str">
            <v>3</v>
          </cell>
          <cell r="C7" t="str">
            <v>10200</v>
          </cell>
          <cell r="D7" t="str">
            <v>OD10200-003</v>
          </cell>
          <cell r="E7" t="str">
            <v xml:space="preserve">Optimizar los procesos del Ministerio de la Protección Social estableciendo mecanismos de Gestión que garanticen el Mejoramiento Continuo                                                                                                                 </v>
          </cell>
        </row>
        <row r="8">
          <cell r="A8" t="str">
            <v>103001</v>
          </cell>
          <cell r="B8" t="str">
            <v>1</v>
          </cell>
          <cell r="C8" t="str">
            <v>10300</v>
          </cell>
          <cell r="D8" t="str">
            <v>OD10300-001</v>
          </cell>
          <cell r="E8" t="str">
            <v xml:space="preserve">Optimizar los procesos de gestión de la Oficina de Cooperación y relaciones Internacionales mediante el establecimiento de mecanismos de gestión para garantizar el mejoramiento contínuo                                                                 </v>
          </cell>
        </row>
        <row r="9">
          <cell r="A9" t="str">
            <v>103002</v>
          </cell>
          <cell r="B9" t="str">
            <v>2</v>
          </cell>
          <cell r="C9" t="str">
            <v>10300</v>
          </cell>
          <cell r="D9" t="str">
            <v>OD10300-002</v>
          </cell>
          <cell r="E9" t="str">
            <v xml:space="preserve">Definir demanda de cooperación internacional del sector y fortalcer capacidad negociadora frente a fuentes de cooperación internacional, aumentar acceso a estas por parte de entidades territoriales mediante presentación de proyectos viables          </v>
          </cell>
        </row>
        <row r="10">
          <cell r="A10" t="str">
            <v>103003</v>
          </cell>
          <cell r="B10" t="str">
            <v>3</v>
          </cell>
          <cell r="C10" t="str">
            <v>10300</v>
          </cell>
          <cell r="D10" t="str">
            <v>OD10300-003</v>
          </cell>
          <cell r="E10" t="str">
            <v xml:space="preserve">Desarrollar acciones de cooperación internacional que faciliten el posicionamiento del sector de la protecciónsocial en los escenarios internacionales                                                                                                    </v>
          </cell>
        </row>
        <row r="11">
          <cell r="A11" t="str">
            <v>104001</v>
          </cell>
          <cell r="B11" t="str">
            <v>1</v>
          </cell>
          <cell r="C11" t="str">
            <v>10400</v>
          </cell>
          <cell r="D11" t="str">
            <v>OD10400-001</v>
          </cell>
          <cell r="E11" t="str">
            <v xml:space="preserve">Optimizar el proceso de gestión de Control Interno estableciendo mecanismos de gestión que garanticen el mejoramiento continuo.                                                                                                                           </v>
          </cell>
        </row>
        <row r="12">
          <cell r="A12" t="str">
            <v>104002</v>
          </cell>
          <cell r="B12" t="str">
            <v>2</v>
          </cell>
          <cell r="C12" t="str">
            <v>10400</v>
          </cell>
          <cell r="D12" t="str">
            <v>OD10400-002</v>
          </cell>
          <cell r="E12" t="str">
            <v xml:space="preserve">Evaluar la implementación y mejora del Sistema Integrado de Gestión.                                                                                                                                                                                      </v>
          </cell>
        </row>
        <row r="13">
          <cell r="A13" t="str">
            <v>121001</v>
          </cell>
          <cell r="B13" t="str">
            <v>1</v>
          </cell>
          <cell r="C13" t="str">
            <v>12100</v>
          </cell>
          <cell r="D13" t="str">
            <v>OD12100-001</v>
          </cell>
          <cell r="E13" t="str">
            <v xml:space="preserve">Optimizar el proceso de Gestión General de Financiamiento, estableciendo mecanismos de gestión que garanticen el mejoramiento contínuo.                                                                                                                   </v>
          </cell>
        </row>
        <row r="14">
          <cell r="A14" t="str">
            <v>121002</v>
          </cell>
          <cell r="B14" t="str">
            <v>2</v>
          </cell>
          <cell r="C14" t="str">
            <v>12100</v>
          </cell>
          <cell r="D14" t="str">
            <v>OD12100-002</v>
          </cell>
          <cell r="E14" t="str">
            <v xml:space="preserve">Fortalecer las acciones para la generación y seguimiento de las fuentes de financiación de los fondos especiales adscritos al Ministerio de la Protección Social para mantener e incrementar los recursos del Sector                                      </v>
          </cell>
        </row>
        <row r="15">
          <cell r="A15" t="str">
            <v>122001</v>
          </cell>
          <cell r="B15" t="str">
            <v>1</v>
          </cell>
          <cell r="C15" t="str">
            <v>12200</v>
          </cell>
          <cell r="D15" t="str">
            <v>OD12200-001</v>
          </cell>
          <cell r="E15" t="str">
            <v xml:space="preserve">Optimizar el proceso de gestión de Planeación y análisis de política, estableciendo mecanismos de gestión que garanticen el mejoramiento contínuo                                                                                                         </v>
          </cell>
        </row>
        <row r="16">
          <cell r="A16" t="str">
            <v>122002</v>
          </cell>
          <cell r="B16" t="str">
            <v>2</v>
          </cell>
          <cell r="C16" t="str">
            <v>12200</v>
          </cell>
          <cell r="D16" t="str">
            <v>OD12200-002</v>
          </cell>
          <cell r="E16" t="str">
            <v xml:space="preserve">Asistir a entidades, entes territoriales del sector y dependencias del Ministerio en la formulación, seguimiento y evaluación de la gestión y formulació y seguimiento a planes y proyectos                                                               </v>
          </cell>
        </row>
        <row r="17">
          <cell r="A17" t="str">
            <v>122003</v>
          </cell>
          <cell r="B17" t="str">
            <v>3</v>
          </cell>
          <cell r="C17" t="str">
            <v>12200</v>
          </cell>
          <cell r="D17" t="str">
            <v>OD12200-003</v>
          </cell>
          <cell r="E17" t="str">
            <v xml:space="preserve">Contribuir al mejoramiento de los procesos de toma de decisiones, mediante el diseño, desarrollo y administración del SISPRO                                                                                                                              </v>
          </cell>
        </row>
        <row r="18">
          <cell r="A18" t="str">
            <v>122004</v>
          </cell>
          <cell r="B18" t="str">
            <v>4</v>
          </cell>
          <cell r="C18" t="str">
            <v>12200</v>
          </cell>
          <cell r="D18" t="str">
            <v>OD12200-004</v>
          </cell>
          <cell r="E18" t="str">
            <v xml:space="preserve">Promver el desarrollo de las áreas de responsabilidad mediante la asitencia y desarrollo en los procesos de descentralización, participación y control social.                                                                                            </v>
          </cell>
        </row>
        <row r="19">
          <cell r="A19" t="str">
            <v>123001</v>
          </cell>
          <cell r="B19" t="str">
            <v>1</v>
          </cell>
          <cell r="C19" t="str">
            <v>12300</v>
          </cell>
          <cell r="D19" t="str">
            <v>OD12300-001</v>
          </cell>
          <cell r="E19" t="str">
            <v xml:space="preserve">Promover la afiliación y ampliación de cobertura y realizar seguimiento al regimen contributivo y a los sistemas generales de pensiones y subsidio familiar                                                                                               </v>
          </cell>
        </row>
        <row r="20">
          <cell r="A20" t="str">
            <v>123002</v>
          </cell>
          <cell r="B20" t="str">
            <v>2</v>
          </cell>
          <cell r="C20" t="str">
            <v>12300</v>
          </cell>
          <cell r="D20" t="str">
            <v>OD12300-002</v>
          </cell>
          <cell r="E20" t="str">
            <v xml:space="preserve">Definir políticas proponer y adoptar normas para la asignación de subsidios, con el fin de mitigar las contingencias de vejez en la población mayor desprotegida                                                                                          </v>
          </cell>
        </row>
        <row r="21">
          <cell r="A21" t="str">
            <v>123003</v>
          </cell>
          <cell r="B21" t="str">
            <v>3</v>
          </cell>
          <cell r="C21" t="str">
            <v>12300</v>
          </cell>
          <cell r="D21" t="str">
            <v>OD12300-003</v>
          </cell>
          <cell r="E21" t="str">
            <v xml:space="preserve">Optimizar el proceso de gestión de la Dirección General de Seguridad Económica y Pensiones estableciendo mecanismos de gestión que garanticen mejoramiento continuo                                                                                       </v>
          </cell>
        </row>
        <row r="22">
          <cell r="A22" t="str">
            <v>124001</v>
          </cell>
          <cell r="B22" t="str">
            <v>1</v>
          </cell>
          <cell r="C22" t="str">
            <v>12400</v>
          </cell>
          <cell r="D22" t="str">
            <v>OD12400-001</v>
          </cell>
          <cell r="E22" t="str">
            <v xml:space="preserve">Promover la evaluación de la calidad y pertinencia en la formacion de l recurso humano con el fin de mejorar su idoneidad productividad y empleabilidad.                                                                                                  </v>
          </cell>
        </row>
        <row r="23">
          <cell r="A23" t="str">
            <v>124002</v>
          </cell>
          <cell r="B23" t="str">
            <v>2</v>
          </cell>
          <cell r="C23" t="str">
            <v>12400</v>
          </cell>
          <cell r="D23" t="str">
            <v>OD12400-002</v>
          </cell>
          <cell r="E23" t="str">
            <v xml:space="preserve">Formular politicas de regulación que faciliten la creacion y diseño de mecanismos de registro y control del ejercicio del recurso humano del pais                                                                                                         </v>
          </cell>
        </row>
        <row r="24">
          <cell r="A24" t="str">
            <v>124003</v>
          </cell>
          <cell r="B24" t="str">
            <v>3</v>
          </cell>
          <cell r="C24" t="str">
            <v>12400</v>
          </cell>
          <cell r="D24" t="str">
            <v>OD12400-003</v>
          </cell>
          <cell r="E24" t="str">
            <v xml:space="preserve">Estimular el perfeccionamiento del recurso humano en salud fomentando una mayor calidad en la prestacion de los servicios y una adecuada distribucion de dicho recurso                                                                                    </v>
          </cell>
        </row>
        <row r="25">
          <cell r="A25" t="str">
            <v>124004</v>
          </cell>
          <cell r="B25" t="str">
            <v>4</v>
          </cell>
          <cell r="C25" t="str">
            <v>12400</v>
          </cell>
          <cell r="D25" t="str">
            <v>OD12400-004</v>
          </cell>
          <cell r="E25" t="str">
            <v xml:space="preserve">Formular politicas de formacion del recurso humano en el marco del sistema de la proteccion social.                                                                                                                                                       </v>
          </cell>
        </row>
        <row r="26">
          <cell r="A26" t="str">
            <v>124005</v>
          </cell>
          <cell r="B26" t="str">
            <v>5</v>
          </cell>
          <cell r="C26" t="str">
            <v>12400</v>
          </cell>
          <cell r="D26" t="str">
            <v>OD12400-005</v>
          </cell>
          <cell r="E26" t="str">
            <v xml:space="preserve">Optimizar el proceso de gestión de Recursos Humanos estableciendo mecanismos de gestión que garanticen el mejoramiento continuo.                                                                                                                          </v>
          </cell>
        </row>
        <row r="27">
          <cell r="A27" t="str">
            <v>130101</v>
          </cell>
          <cell r="B27" t="str">
            <v>1</v>
          </cell>
          <cell r="C27" t="str">
            <v>13010</v>
          </cell>
          <cell r="D27" t="str">
            <v>OD13010-001</v>
          </cell>
          <cell r="E27" t="str">
            <v xml:space="preserve">Fortalecer la capacidad y respuesta del Sector de la Protección Social en el componente de Salud, ante una situación de emergencia o desastres para garantizar la atención de la población afectada en condiciones de calidad                             </v>
          </cell>
        </row>
        <row r="28">
          <cell r="A28" t="str">
            <v>130102</v>
          </cell>
          <cell r="B28" t="str">
            <v>2</v>
          </cell>
          <cell r="C28" t="str">
            <v>13010</v>
          </cell>
          <cell r="D28" t="str">
            <v>OD13010-002</v>
          </cell>
          <cell r="E28" t="str">
            <v xml:space="preserve">Fortalecer la prestación de servicios de salud de las direcciones departamentales, distritales y municipales de la red publica del país a través de la cofinanciación de proyectos para la atención de la población urbana y rural.                       </v>
          </cell>
        </row>
        <row r="29">
          <cell r="A29" t="str">
            <v>130103</v>
          </cell>
          <cell r="B29" t="str">
            <v>3</v>
          </cell>
          <cell r="C29" t="str">
            <v>13010</v>
          </cell>
          <cell r="D29" t="str">
            <v>OD13010-003</v>
          </cell>
          <cell r="E29" t="str">
            <v xml:space="preserve">Optimizar lel proceso de gestión de Emergencias y Desastres estableciendo mecanismos de gestión que garanticen el mejoramiento contínuo                                                                                                                   </v>
          </cell>
        </row>
        <row r="30">
          <cell r="A30" t="str">
            <v>130104</v>
          </cell>
          <cell r="B30" t="str">
            <v>4</v>
          </cell>
          <cell r="C30" t="str">
            <v>13010</v>
          </cell>
          <cell r="D30" t="str">
            <v>OD13010-004</v>
          </cell>
          <cell r="E30" t="str">
            <v xml:space="preserve">Identificar las amenazas que pueda afectar la salud con la visión de promover la gestión del riesgo , establecer, organizar la coordinación en el manejo de emergencias y desastres para el fortalecimiento de la capacidad de respuesta del sector       </v>
          </cell>
        </row>
        <row r="31">
          <cell r="A31" t="str">
            <v>130105</v>
          </cell>
          <cell r="B31" t="str">
            <v>5</v>
          </cell>
          <cell r="C31" t="str">
            <v>13010</v>
          </cell>
          <cell r="D31" t="str">
            <v>OD13010-005</v>
          </cell>
          <cell r="E31" t="str">
            <v>Apoyar inversión recursos direcciones deptales, distritales y mpales y la red pública de servicios del país, a través de cofinanciación de proyectos para fortalecer red nacional de urgencias y atencón de emergencias catastroficas y accidentes transit</v>
          </cell>
        </row>
        <row r="32">
          <cell r="A32" t="str">
            <v>131001</v>
          </cell>
          <cell r="B32" t="str">
            <v>1</v>
          </cell>
          <cell r="C32" t="str">
            <v>13100</v>
          </cell>
          <cell r="D32" t="str">
            <v>OD13100-001</v>
          </cell>
          <cell r="E32" t="str">
            <v>Implementar política nacional de prestación de servicios de salud, mediante desarrollo deejes estratégicos de accesibilidad, calidad y eficiencia, con propósito de mejorar acceso, calidad de servicios a los usuarios y eficiencia en el uso de recursos</v>
          </cell>
        </row>
        <row r="33">
          <cell r="A33" t="str">
            <v>131002</v>
          </cell>
          <cell r="B33" t="str">
            <v>2</v>
          </cell>
          <cell r="C33" t="str">
            <v>13100</v>
          </cell>
          <cell r="D33" t="str">
            <v>OD13100-002</v>
          </cell>
          <cell r="E33" t="str">
            <v xml:space="preserve">Promover el fortalecimiento de la infraestructura fisica y tecnologia hospitalaria                                                                                                                                                                        </v>
          </cell>
        </row>
        <row r="34">
          <cell r="A34" t="str">
            <v>131003</v>
          </cell>
          <cell r="B34" t="str">
            <v>3</v>
          </cell>
          <cell r="C34" t="str">
            <v>13100</v>
          </cell>
          <cell r="D34" t="str">
            <v>OD13100-003</v>
          </cell>
          <cell r="E34" t="str">
            <v xml:space="preserve">Formular y orientar políticas normas y proyectos relacionados con medicamentos, productos farmacéuticos, componentes anatómicos, dispositivos médicos y tecnologías, utilizados en cuidado y protección de salud y en tratamiento de enfermedades         </v>
          </cell>
        </row>
        <row r="35">
          <cell r="A35" t="str">
            <v>131004</v>
          </cell>
          <cell r="B35" t="str">
            <v>4</v>
          </cell>
          <cell r="C35" t="str">
            <v>13100</v>
          </cell>
          <cell r="D35" t="str">
            <v>OD13100-004</v>
          </cell>
          <cell r="E35" t="str">
            <v xml:space="preserve">Realizar acciones encaminadas a mejorar y mantener niveles superiores en la prestación de servicios de salud                                                                                                                                              </v>
          </cell>
        </row>
        <row r="36">
          <cell r="A36" t="str">
            <v>131005</v>
          </cell>
          <cell r="B36" t="str">
            <v>5</v>
          </cell>
          <cell r="C36" t="str">
            <v>13100</v>
          </cell>
          <cell r="D36" t="str">
            <v>OD13100-005</v>
          </cell>
          <cell r="E36" t="str">
            <v xml:space="preserve">Optimizar el proceso de gestión de Calidad de Servicios estableciendo mecanismos de gestión que garanticen el mejoramiento continúo                                                                                                                       </v>
          </cell>
        </row>
        <row r="37">
          <cell r="A37" t="str">
            <v>132001</v>
          </cell>
          <cell r="B37" t="str">
            <v>1</v>
          </cell>
          <cell r="C37" t="str">
            <v>13200</v>
          </cell>
          <cell r="D37" t="str">
            <v>OD13200-001</v>
          </cell>
          <cell r="E37" t="str">
            <v xml:space="preserve">Optimizar los procesos del ministerio de la protección social, estableciendo mecanismos de gestión que garanticen el mejoramiento continúo                                                                                                                </v>
          </cell>
        </row>
        <row r="38">
          <cell r="A38" t="str">
            <v>132002</v>
          </cell>
          <cell r="B38" t="str">
            <v>2</v>
          </cell>
          <cell r="C38" t="str">
            <v>13200</v>
          </cell>
          <cell r="D38" t="str">
            <v>OD13200-002</v>
          </cell>
          <cell r="E38" t="str">
            <v xml:space="preserve">Establecer, desarrollar, coordinar, ejecutar, evaluar y monitorear políticas, planes, programas, proyectos lineamientos técnicos y estrategias que contribuyan a mejorar la equidad y el acceso de las filas y en general de la población en situación de </v>
          </cell>
        </row>
        <row r="39">
          <cell r="A39" t="str">
            <v>132003</v>
          </cell>
          <cell r="B39" t="str">
            <v>3</v>
          </cell>
          <cell r="C39" t="str">
            <v>13200</v>
          </cell>
          <cell r="D39" t="str">
            <v>OD13200-003</v>
          </cell>
          <cell r="E39" t="str">
            <v xml:space="preserve">Definir o fortalecer mecanismos y estrategias para la atención de la población más vulnerable interinstitucional e intersectorialmente y para realizar el seguimiento a los programas y proyectos                                                         </v>
          </cell>
        </row>
        <row r="40">
          <cell r="A40" t="str">
            <v>132004</v>
          </cell>
          <cell r="B40" t="str">
            <v>4</v>
          </cell>
          <cell r="C40" t="str">
            <v>13200</v>
          </cell>
          <cell r="D40" t="str">
            <v>OD13200-004</v>
          </cell>
          <cell r="E40" t="str">
            <v xml:space="preserve">Fortalecer a las entidades territoriales en el manejo de las políticas, planes programas y proyectos dirigidos a las poblaciones vulnerables                                                                                                              </v>
          </cell>
        </row>
        <row r="41">
          <cell r="A41" t="str">
            <v>133001</v>
          </cell>
          <cell r="B41" t="str">
            <v>1</v>
          </cell>
          <cell r="C41" t="str">
            <v>13300</v>
          </cell>
          <cell r="D41" t="str">
            <v>OD13300-001</v>
          </cell>
          <cell r="E41" t="str">
            <v xml:space="preserve">Definir lineamientos de política planes programas y proyectos para la proteccion de la salud pública en el ambito nacional.                                                                                                                               </v>
          </cell>
        </row>
        <row r="42">
          <cell r="A42" t="str">
            <v>133002</v>
          </cell>
          <cell r="B42" t="str">
            <v>2</v>
          </cell>
          <cell r="C42" t="str">
            <v>13300</v>
          </cell>
          <cell r="D42" t="str">
            <v>OD13300-002</v>
          </cell>
          <cell r="E42" t="str">
            <v xml:space="preserve">Definir, implementar y evaluar planes y programas para enfermedades prevenibles por vacunas.                                                                                                                                                              </v>
          </cell>
        </row>
        <row r="43">
          <cell r="A43" t="str">
            <v>133003</v>
          </cell>
          <cell r="B43" t="str">
            <v>3</v>
          </cell>
          <cell r="C43" t="str">
            <v>13300</v>
          </cell>
          <cell r="D43" t="str">
            <v>OD13300-003</v>
          </cell>
          <cell r="E43" t="str">
            <v xml:space="preserve">Optimizar el proceso de gestion de salud pública, estableciendo mecanismos de gestion que garanticen el mejoramiento continuo.                                                                                                                            </v>
          </cell>
        </row>
        <row r="44">
          <cell r="A44" t="str">
            <v>133101</v>
          </cell>
          <cell r="B44" t="str">
            <v>1</v>
          </cell>
          <cell r="C44" t="str">
            <v>13310</v>
          </cell>
          <cell r="D44" t="str">
            <v>OD13310-001</v>
          </cell>
          <cell r="E44" t="str">
            <v xml:space="preserve">Desarrollar estrategias de prevención, rehabilitación y resocialización en lo referente a farmacodependencia                                                                                                                                              </v>
          </cell>
        </row>
        <row r="45">
          <cell r="A45" t="str">
            <v>133102</v>
          </cell>
          <cell r="B45" t="str">
            <v>2</v>
          </cell>
          <cell r="C45" t="str">
            <v>13310</v>
          </cell>
          <cell r="D45" t="str">
            <v>OD13310-002</v>
          </cell>
          <cell r="E45" t="str">
            <v xml:space="preserve">Desarrollar acciones dirigidas  a fortalecer los controles de inspección vigilancia y control                                                                                                                                                             </v>
          </cell>
        </row>
        <row r="46">
          <cell r="A46" t="str">
            <v>133103</v>
          </cell>
          <cell r="B46" t="str">
            <v>3</v>
          </cell>
          <cell r="C46" t="str">
            <v>13310</v>
          </cell>
          <cell r="D46" t="str">
            <v>OD13310-003</v>
          </cell>
          <cell r="E46" t="str">
            <v xml:space="preserve">Propender por el abastecimiento de medicamentos y sustancias de control especial y/o MME                                                                                                                                                                  </v>
          </cell>
        </row>
        <row r="47">
          <cell r="A47" t="str">
            <v>133105</v>
          </cell>
          <cell r="B47" t="str">
            <v>5</v>
          </cell>
          <cell r="C47" t="str">
            <v>13310</v>
          </cell>
          <cell r="D47" t="str">
            <v>OD13310-005</v>
          </cell>
          <cell r="E47" t="str">
            <v xml:space="preserve">Optimizar el proceso de Gestión del Fondo Nacional de Estupefacientes  estableciendo mecanismos de gestiópn que garanticen el mejoramiento continuo                                                                                                       </v>
          </cell>
        </row>
        <row r="48">
          <cell r="A48" t="str">
            <v>134001</v>
          </cell>
          <cell r="B48" t="str">
            <v>1</v>
          </cell>
          <cell r="C48" t="str">
            <v>13400</v>
          </cell>
          <cell r="D48" t="str">
            <v>OD13400-001</v>
          </cell>
          <cell r="E48" t="str">
            <v xml:space="preserve">Optimizar el proceso de gestion de la Direccion de Gestion de la Demanda estableciendo mecanismos de gestion que garanticen el mejoramiento continuo.                                                                                                     </v>
          </cell>
        </row>
        <row r="49">
          <cell r="A49" t="str">
            <v>134002</v>
          </cell>
          <cell r="B49" t="str">
            <v>2</v>
          </cell>
          <cell r="C49" t="str">
            <v>13400</v>
          </cell>
          <cell r="D49" t="str">
            <v>OD13400-002</v>
          </cell>
          <cell r="E49" t="str">
            <v xml:space="preserve">Establecer Lineamientos para la  Unificacion de los Planes de Beneficios del SGSSS.                                                                                                                                                                       </v>
          </cell>
        </row>
        <row r="50">
          <cell r="A50" t="str">
            <v>134003</v>
          </cell>
          <cell r="B50" t="str">
            <v>3</v>
          </cell>
          <cell r="C50" t="str">
            <v>13400</v>
          </cell>
          <cell r="D50" t="str">
            <v>OD13400-003</v>
          </cell>
          <cell r="E50" t="str">
            <v xml:space="preserve">Establecer  Lineamientos de Politica del Aseguramiento                                                                                                                                                                                                    </v>
          </cell>
        </row>
        <row r="51">
          <cell r="A51" t="str">
            <v>135001</v>
          </cell>
          <cell r="B51" t="str">
            <v>1</v>
          </cell>
          <cell r="C51" t="str">
            <v>13500</v>
          </cell>
          <cell r="D51" t="str">
            <v>OD13500-001</v>
          </cell>
          <cell r="E51" t="str">
            <v xml:space="preserve">Promover el fortalecimiento institucional de los actores del Sistema General de Riesgos Profesionales para lograr el cumplimiento de los objetivos y compromisos propuestos                                                                               </v>
          </cell>
        </row>
        <row r="52">
          <cell r="A52" t="str">
            <v>135002</v>
          </cell>
          <cell r="B52" t="str">
            <v>2</v>
          </cell>
          <cell r="C52" t="str">
            <v>13500</v>
          </cell>
          <cell r="D52" t="str">
            <v>OD13500-002</v>
          </cell>
          <cell r="E52" t="str">
            <v xml:space="preserve">Impulsar el desarrollo técnico tecnológico, científico del Sistema General de Riesgos Profesionales.                                                                                                                                                      </v>
          </cell>
        </row>
        <row r="53">
          <cell r="A53" t="str">
            <v>135003</v>
          </cell>
          <cell r="B53" t="str">
            <v>3</v>
          </cell>
          <cell r="C53" t="str">
            <v>13500</v>
          </cell>
          <cell r="D53" t="str">
            <v>OD13500-003</v>
          </cell>
          <cell r="E53" t="str">
            <v xml:space="preserve">Optimizar los procesos del Ministerio de la Protección Social estableciendo mecanismos de Gestión que garanticen el mejoramiento continuo del proceso de Riesgos Profesionales                                                                            </v>
          </cell>
        </row>
        <row r="54">
          <cell r="A54" t="str">
            <v>135004</v>
          </cell>
          <cell r="B54" t="str">
            <v>4</v>
          </cell>
          <cell r="C54" t="str">
            <v>13500</v>
          </cell>
          <cell r="D54" t="str">
            <v>OD13500-004</v>
          </cell>
          <cell r="E54" t="str">
            <v xml:space="preserve">Desarrollar políticas, planes y acciones de promoción de la salud en el trabajo y prevención de los riesgos ocupacionales de la población colombiana.                                                                                                     </v>
          </cell>
        </row>
        <row r="55">
          <cell r="A55" t="str">
            <v>135005</v>
          </cell>
          <cell r="B55" t="str">
            <v>5</v>
          </cell>
          <cell r="C55" t="str">
            <v>13500</v>
          </cell>
          <cell r="D55" t="str">
            <v>OD13500-005</v>
          </cell>
          <cell r="E55" t="str">
            <v xml:space="preserve">Aumentar la cobertura de acciones dirigida a la población general para el desarrollo y fortalecimiento de la cultura de autocuidado entorno a la adopción de actuaciones seguras en el ámbito laboral, extralaboral, la familia y la comunidad.           </v>
          </cell>
        </row>
        <row r="56">
          <cell r="A56" t="str">
            <v>135006</v>
          </cell>
          <cell r="B56" t="str">
            <v>6</v>
          </cell>
          <cell r="C56" t="str">
            <v>13500</v>
          </cell>
          <cell r="D56" t="str">
            <v>OD13500-006</v>
          </cell>
          <cell r="E56" t="str">
            <v xml:space="preserve">Mejorar la gestión de las instancias responsables de los procesos de inspección, vigilancia y control en el Sistema General den Riesgos Profesionales                                                                                                     </v>
          </cell>
        </row>
        <row r="57">
          <cell r="A57" t="str">
            <v>140201</v>
          </cell>
          <cell r="B57" t="str">
            <v>1</v>
          </cell>
          <cell r="C57" t="str">
            <v>14020</v>
          </cell>
          <cell r="D57" t="str">
            <v>OD14020-001</v>
          </cell>
          <cell r="E57" t="str">
            <v xml:space="preserve">Contribuir a la obtención de providencias judiciales ajustadas a derecho, producto de la observancia del debido proceso de las formas propias de cada juicio y de un amplio debate  probatorio que garantice  el principio de legalidad.                  </v>
          </cell>
        </row>
        <row r="58">
          <cell r="A58" t="str">
            <v>140202</v>
          </cell>
          <cell r="B58" t="str">
            <v>2</v>
          </cell>
          <cell r="C58" t="str">
            <v>14020</v>
          </cell>
          <cell r="D58" t="str">
            <v>OD14020-002</v>
          </cell>
          <cell r="E58" t="str">
            <v xml:space="preserve">Optimizar el proceso de Gestión del  GIT estableciendo mecanismos de Gestión al mejoramiento continuo                                                                                                                                                     </v>
          </cell>
        </row>
        <row r="59">
          <cell r="A59" t="str">
            <v>140203</v>
          </cell>
          <cell r="B59" t="str">
            <v>3</v>
          </cell>
          <cell r="C59" t="str">
            <v>14020</v>
          </cell>
          <cell r="D59" t="str">
            <v>OD14020-003</v>
          </cell>
          <cell r="E59" t="str">
            <v xml:space="preserve">Atender en derecho las solicitudes que conforman las reclamaciones del Orden Secuencial de Pagos                                                                                                                                                          </v>
          </cell>
        </row>
        <row r="60">
          <cell r="A60" t="str">
            <v>140204</v>
          </cell>
          <cell r="B60" t="str">
            <v>4</v>
          </cell>
          <cell r="C60" t="str">
            <v>14020</v>
          </cell>
          <cell r="D60" t="str">
            <v>OD14020-004</v>
          </cell>
          <cell r="E60" t="str">
            <v xml:space="preserve">Cumplir con las respuestas a reclamaciones afectadas por extrabajadores, pensionados, sustitutos, apoderados, asociaciones, entes judiciales y  de control                                                                                                </v>
          </cell>
        </row>
        <row r="61">
          <cell r="A61" t="str">
            <v>141001</v>
          </cell>
          <cell r="B61" t="str">
            <v>1</v>
          </cell>
          <cell r="C61" t="str">
            <v>14100</v>
          </cell>
          <cell r="D61" t="str">
            <v>OD14100-001</v>
          </cell>
          <cell r="E61" t="str">
            <v xml:space="preserve">Optimizar el proceso de gestión de Protección laboral estableciendo mecanismos de gestión que garanticen el mejoramiento continuo.                                                                                                                        </v>
          </cell>
        </row>
        <row r="62">
          <cell r="A62" t="str">
            <v>141002</v>
          </cell>
          <cell r="B62" t="str">
            <v>2</v>
          </cell>
          <cell r="C62" t="str">
            <v>14100</v>
          </cell>
          <cell r="D62" t="str">
            <v>OD14100-002</v>
          </cell>
          <cell r="E62" t="str">
            <v xml:space="preserve">Contribuir en la implementación de políticas, planes y programas que mejoren las condiciones de trabajo de las poblaciones más vulnerables.                                                                                                               </v>
          </cell>
        </row>
        <row r="63">
          <cell r="A63" t="str">
            <v>141003</v>
          </cell>
          <cell r="B63" t="str">
            <v>3</v>
          </cell>
          <cell r="C63" t="str">
            <v>14100</v>
          </cell>
          <cell r="D63" t="str">
            <v>OD14100-003</v>
          </cell>
          <cell r="E63" t="str">
            <v xml:space="preserve">Generar políticas estrategias instrumentos y metodologías para la generación de trabajo y empleo decente e impulso a la productividad                                                                                                                     </v>
          </cell>
        </row>
        <row r="64">
          <cell r="A64" t="str">
            <v>141004</v>
          </cell>
          <cell r="B64" t="str">
            <v>4</v>
          </cell>
          <cell r="C64" t="str">
            <v>14100</v>
          </cell>
          <cell r="D64" t="str">
            <v>OD14100-004</v>
          </cell>
          <cell r="E64" t="str">
            <v>Gestionar políticas estrategias programas y proyectos para la protección del trabajador, el diálogo social la concertacion entre actores con el fin de armonizar las relaciones laborales y el fortalecimiento de nuevas formas y esquemas de organización</v>
          </cell>
        </row>
        <row r="65">
          <cell r="A65" t="str">
            <v>142001</v>
          </cell>
          <cell r="B65" t="str">
            <v>1</v>
          </cell>
          <cell r="C65" t="str">
            <v>14200</v>
          </cell>
          <cell r="D65" t="str">
            <v>OD14200-001</v>
          </cell>
          <cell r="E65" t="str">
            <v xml:space="preserve">Desarrollar mecanismos e instrumentos que conduzcan a una gestión eficiente, efectiva y eficaz, manteniendo los estándares de calidad y el mejoramiento continúo que beneficien a la población objeto.                                                    </v>
          </cell>
        </row>
        <row r="66">
          <cell r="A66" t="str">
            <v>142002</v>
          </cell>
          <cell r="B66" t="str">
            <v>2</v>
          </cell>
          <cell r="C66" t="str">
            <v>14200</v>
          </cell>
          <cell r="D66" t="str">
            <v>OD14200-002</v>
          </cell>
          <cell r="E66" t="str">
            <v xml:space="preserve">Desarrollar y aplicar instrumentos, estrategias y herramientas de gestión para el trabajo y la vinculación de la población desempleada al mercado laboral desde la perspectiva de género y con énfasis en grupos étnicos y poblaciones desplazadas.       </v>
          </cell>
        </row>
        <row r="67">
          <cell r="A67" t="str">
            <v>143001</v>
          </cell>
          <cell r="B67" t="str">
            <v>1</v>
          </cell>
          <cell r="C67" t="str">
            <v>14300</v>
          </cell>
          <cell r="D67" t="str">
            <v>OD14300-001</v>
          </cell>
          <cell r="E67" t="str">
            <v xml:space="preserve">Diseñar e implementar  políticas, estrategias, procesos y metodologías que contribuyan a fortalecer  al sistema de IVC                                                                                                                                    </v>
          </cell>
        </row>
        <row r="68">
          <cell r="A68" t="str">
            <v>143002</v>
          </cell>
          <cell r="B68" t="str">
            <v>2</v>
          </cell>
          <cell r="C68" t="str">
            <v>14300</v>
          </cell>
          <cell r="D68" t="str">
            <v>OD14300-002</v>
          </cell>
          <cell r="E68" t="str">
            <v xml:space="preserve">Contribuír al fortalecimiento de las relaciones laborales individuales y colectivas, a través del cumplimiento de la normatividad laboral.                                                                                                                </v>
          </cell>
        </row>
        <row r="69">
          <cell r="A69" t="str">
            <v>143003</v>
          </cell>
          <cell r="B69" t="str">
            <v>3</v>
          </cell>
          <cell r="C69" t="str">
            <v>14300</v>
          </cell>
          <cell r="D69" t="str">
            <v>OD14300-003</v>
          </cell>
          <cell r="E69" t="str">
            <v>Diseñar e implementar herramientas para el esquema de  IVC a los actores del Sistema de la Protección Social con el fin de contribuir a ampliar su cobertura  mediante la reducción de  los niveles de evasión, y a fortalecer los ingresos financieros co</v>
          </cell>
        </row>
        <row r="70">
          <cell r="A70" t="str">
            <v>143004</v>
          </cell>
          <cell r="B70" t="str">
            <v>4</v>
          </cell>
          <cell r="C70" t="str">
            <v>14300</v>
          </cell>
          <cell r="D70" t="str">
            <v>OD14300-004</v>
          </cell>
          <cell r="E70" t="str">
            <v xml:space="preserve">Optimizar el proceso de Gestión de Inspección,estableciendo mecanismos de gestión que garanticen el mejoramiento continuo                                                                                                                                 </v>
          </cell>
        </row>
        <row r="71">
          <cell r="A71" t="str">
            <v>144101</v>
          </cell>
          <cell r="B71" t="str">
            <v>1</v>
          </cell>
          <cell r="C71" t="str">
            <v>14410</v>
          </cell>
          <cell r="D71" t="str">
            <v>OD14410-001</v>
          </cell>
          <cell r="E71" t="str">
            <v xml:space="preserve">Desarrollar mecanismos e instrumentos que conduzcan a una gestión eficiente.                                                                                                                                                                              </v>
          </cell>
        </row>
        <row r="72">
          <cell r="A72" t="str">
            <v>144102</v>
          </cell>
          <cell r="B72" t="str">
            <v>2</v>
          </cell>
          <cell r="C72" t="str">
            <v>14410</v>
          </cell>
          <cell r="D72" t="str">
            <v>OD14410-002</v>
          </cell>
          <cell r="E72" t="str">
            <v xml:space="preserve">Contribuir con el diseño e implementación de planes y programas orientados a poblaciones vulnerables.                                                                                                                                                     </v>
          </cell>
        </row>
        <row r="73">
          <cell r="A73" t="str">
            <v>144103</v>
          </cell>
          <cell r="B73" t="str">
            <v>3</v>
          </cell>
          <cell r="C73" t="str">
            <v>14410</v>
          </cell>
          <cell r="D73" t="str">
            <v>OD14410-003</v>
          </cell>
          <cell r="E73" t="str">
            <v xml:space="preserve">Diseñar e implementar estrategias, instrumentos y metodologías que contribuyan a fortalecer la promoción y la prevención en el marco de la protección social.                                                                                             </v>
          </cell>
        </row>
        <row r="74">
          <cell r="A74" t="str">
            <v>144104</v>
          </cell>
          <cell r="B74" t="str">
            <v>4</v>
          </cell>
          <cell r="C74" t="str">
            <v>14410</v>
          </cell>
          <cell r="D74" t="str">
            <v>OD14410-004</v>
          </cell>
          <cell r="E74" t="str">
            <v xml:space="preserve">Desarrollar y aplicar instrumentos, estrategias y herramientas para dinamizar iniciativas relacionadas con la generación de empleo y promoción del trabajo.                                                                                               </v>
          </cell>
        </row>
        <row r="75">
          <cell r="A75" t="str">
            <v>144105</v>
          </cell>
          <cell r="B75" t="str">
            <v>5</v>
          </cell>
          <cell r="C75" t="str">
            <v>14410</v>
          </cell>
          <cell r="D75" t="str">
            <v>OD14410-005</v>
          </cell>
          <cell r="E75" t="str">
            <v xml:space="preserve">Desarrollar y aplicar instrumentos y estrategias encaminadas a fortalecer las organizaciones y velar por los derechos de los trabajadores, propiciando el diálogo social y la concertación entre los actores del Sistema de la Protección Social.         </v>
          </cell>
        </row>
        <row r="76">
          <cell r="A76" t="str">
            <v>144106</v>
          </cell>
          <cell r="B76" t="str">
            <v>6</v>
          </cell>
          <cell r="C76" t="str">
            <v>14410</v>
          </cell>
          <cell r="D76" t="str">
            <v>OD14410-006</v>
          </cell>
          <cell r="E76" t="str">
            <v xml:space="preserve">Desarrollar e implementar estrategias, instrumentos y metodologías que contribuyan a disminuir los niveles de evasión, elusión y morosidad en el Sistema de la Protección Social.                                                                         </v>
          </cell>
        </row>
        <row r="77">
          <cell r="A77" t="str">
            <v>144107</v>
          </cell>
          <cell r="B77" t="str">
            <v>7</v>
          </cell>
          <cell r="C77" t="str">
            <v>14410</v>
          </cell>
          <cell r="D77" t="str">
            <v>OD14410-007</v>
          </cell>
          <cell r="E77" t="str">
            <v xml:space="preserve">Desarrollar e implementar estrategias, instrumentos y metodologías que contribuyen a fortalecer  el esquema de Inspección, Vigilancia y Control del Trabajo.                                                                                              </v>
          </cell>
        </row>
        <row r="78">
          <cell r="A78" t="str">
            <v>144111</v>
          </cell>
          <cell r="B78" t="str">
            <v>1</v>
          </cell>
          <cell r="C78" t="str">
            <v>14411</v>
          </cell>
          <cell r="D78" t="str">
            <v>OD14411-001</v>
          </cell>
          <cell r="E78" t="str">
            <v xml:space="preserve">Desarrollar mecanismos e instrumentos que conduzcan a una gestión eficiente.                                                                                                                                                                              </v>
          </cell>
        </row>
        <row r="79">
          <cell r="A79" t="str">
            <v>144112</v>
          </cell>
          <cell r="B79" t="str">
            <v>2</v>
          </cell>
          <cell r="C79" t="str">
            <v>14411</v>
          </cell>
          <cell r="D79" t="str">
            <v>OD14411-002</v>
          </cell>
          <cell r="E79" t="str">
            <v xml:space="preserve">Contribuir con el diseño e implementación de planes y programas orientados a poblaciones vulnerables.                                                                                                                                                     </v>
          </cell>
        </row>
        <row r="80">
          <cell r="A80" t="str">
            <v>144113</v>
          </cell>
          <cell r="B80" t="str">
            <v>3</v>
          </cell>
          <cell r="C80" t="str">
            <v>14411</v>
          </cell>
          <cell r="D80" t="str">
            <v>OD14411-003</v>
          </cell>
          <cell r="E80" t="str">
            <v xml:space="preserve">Diseñar e implementar estrategias, instrumentos y metodologías que contribuyan a fortalecer la promoción y la prevención en el marco de la protección social                                                                                             </v>
          </cell>
        </row>
        <row r="81">
          <cell r="A81" t="str">
            <v>144114</v>
          </cell>
          <cell r="B81" t="str">
            <v>4</v>
          </cell>
          <cell r="C81" t="str">
            <v>14411</v>
          </cell>
          <cell r="D81" t="str">
            <v>OD14411-004</v>
          </cell>
          <cell r="E81" t="str">
            <v xml:space="preserve">Desarrollar y aplicar instrumentos, estrategias y herramientas para dinamizar iniciativas relacionadas con la generación de empleo y promoción del trabajo.                                                                                               </v>
          </cell>
        </row>
        <row r="82">
          <cell r="A82" t="str">
            <v>144115</v>
          </cell>
          <cell r="B82" t="str">
            <v>5</v>
          </cell>
          <cell r="C82" t="str">
            <v>14411</v>
          </cell>
          <cell r="D82" t="str">
            <v>OD14411-005</v>
          </cell>
          <cell r="E82" t="str">
            <v xml:space="preserve">Desarrollar y aplicar instrumentos y estrategias encaminadas a fortalecer las organizaciones y velar por los derechos de los trabajadores, propiciando el diálogo social y la concertación entre los actores del Sistema                                  </v>
          </cell>
        </row>
        <row r="83">
          <cell r="A83" t="str">
            <v>144116</v>
          </cell>
          <cell r="B83" t="str">
            <v>6</v>
          </cell>
          <cell r="C83" t="str">
            <v>14411</v>
          </cell>
          <cell r="D83" t="str">
            <v>OD14411-006</v>
          </cell>
          <cell r="E83" t="str">
            <v xml:space="preserve">Desarrollar e implementar estrategias, instrumentos y metodologías que contribuyan a disminuir los niveles de evasión, elusión y morosidad en el Sistema de la Protección Social.                                                                         </v>
          </cell>
        </row>
        <row r="84">
          <cell r="A84" t="str">
            <v>144117</v>
          </cell>
          <cell r="B84" t="str">
            <v>7</v>
          </cell>
          <cell r="C84" t="str">
            <v>14411</v>
          </cell>
          <cell r="D84" t="str">
            <v>OD14411-007</v>
          </cell>
          <cell r="E84" t="str">
            <v xml:space="preserve">Desarrollar e implementar estrategias, instrumentos y metodologías que contribuyen a fortalecer  el esquema de Inspección, Vigilancia y Control del Trabajo                                                                                              </v>
          </cell>
        </row>
        <row r="85">
          <cell r="A85" t="str">
            <v>144121</v>
          </cell>
          <cell r="B85" t="str">
            <v>1</v>
          </cell>
          <cell r="C85" t="str">
            <v>14412</v>
          </cell>
          <cell r="D85" t="str">
            <v>OD14412-001</v>
          </cell>
          <cell r="E85" t="str">
            <v xml:space="preserve">Desarrollar mecanismos e instrumentos que conduzcan a una gestión eficiente.                                                                                                                                                                              </v>
          </cell>
        </row>
        <row r="86">
          <cell r="A86" t="str">
            <v>144122</v>
          </cell>
          <cell r="B86" t="str">
            <v>2</v>
          </cell>
          <cell r="C86" t="str">
            <v>14412</v>
          </cell>
          <cell r="D86" t="str">
            <v>OD14412-002</v>
          </cell>
          <cell r="E86" t="str">
            <v xml:space="preserve">Contribuir con el diseño e implementación de planes y programas orientados a poblaciones vulnerables.                                                                                                                                                     </v>
          </cell>
        </row>
        <row r="87">
          <cell r="A87" t="str">
            <v>144123</v>
          </cell>
          <cell r="B87" t="str">
            <v>3</v>
          </cell>
          <cell r="C87" t="str">
            <v>14412</v>
          </cell>
          <cell r="D87" t="str">
            <v>OD14412-003</v>
          </cell>
          <cell r="E87" t="str">
            <v xml:space="preserve">Diseñar e implementar estrategias, instrumentos y metodologías que contribuyan a fortalecer la promoción y la prevención en el marco de la protección social                                                                                             </v>
          </cell>
        </row>
        <row r="88">
          <cell r="A88" t="str">
            <v>144124</v>
          </cell>
          <cell r="B88" t="str">
            <v>4</v>
          </cell>
          <cell r="C88" t="str">
            <v>14412</v>
          </cell>
          <cell r="D88" t="str">
            <v>OD14412-004</v>
          </cell>
          <cell r="E88" t="str">
            <v xml:space="preserve">Desarrollar y aplicar instrumentos, estrategias y herramientas para dinamizar iniciativas relacionadas con la generación de empleo y promoción del trabajo.                                                                                               </v>
          </cell>
        </row>
        <row r="89">
          <cell r="A89" t="str">
            <v>144125</v>
          </cell>
          <cell r="B89" t="str">
            <v>5</v>
          </cell>
          <cell r="C89" t="str">
            <v>14412</v>
          </cell>
          <cell r="D89" t="str">
            <v>OD14412-005</v>
          </cell>
          <cell r="E89" t="str">
            <v xml:space="preserve">Desarrollar y aplicar instrumentos y estrategias encaminadas a fortalecer las organizaciones y velar por los derechos de los trabajadores, propiciando el diálogo social y la concertación entre los actores del Sistema                                  </v>
          </cell>
        </row>
        <row r="90">
          <cell r="A90" t="str">
            <v>144126</v>
          </cell>
          <cell r="B90" t="str">
            <v>6</v>
          </cell>
          <cell r="C90" t="str">
            <v>14412</v>
          </cell>
          <cell r="D90" t="str">
            <v>OD14412-006</v>
          </cell>
          <cell r="E90" t="str">
            <v xml:space="preserve">Desarrollar e implementar estrategias, instrumentos y metodologías que contribuyan a disminuir los niveles de evasión, elusión y morosidad en el Sistema de la Protección Social.                                                                         </v>
          </cell>
        </row>
        <row r="91">
          <cell r="A91" t="str">
            <v>144127</v>
          </cell>
          <cell r="B91" t="str">
            <v>7</v>
          </cell>
          <cell r="C91" t="str">
            <v>14412</v>
          </cell>
          <cell r="D91" t="str">
            <v>OD14412-007</v>
          </cell>
          <cell r="E91" t="str">
            <v xml:space="preserve">Desarrollar e implementar estrategias, instrumentos y metodologías que contribuyen a fortalecer  el esquema de Inspección, Vigilancia y Control del Trabajo                                                                                              </v>
          </cell>
        </row>
        <row r="92">
          <cell r="A92" t="str">
            <v>144131</v>
          </cell>
          <cell r="B92" t="str">
            <v>1</v>
          </cell>
          <cell r="C92" t="str">
            <v>14413</v>
          </cell>
          <cell r="D92" t="str">
            <v>OD14413-001</v>
          </cell>
          <cell r="E92" t="str">
            <v xml:space="preserve">Desarrollar mecanismos e instrumentos que conduzcan a una gestión eficiente.                                                                                                                                                                              </v>
          </cell>
        </row>
        <row r="93">
          <cell r="A93" t="str">
            <v>144132</v>
          </cell>
          <cell r="B93" t="str">
            <v>2</v>
          </cell>
          <cell r="C93" t="str">
            <v>14413</v>
          </cell>
          <cell r="D93" t="str">
            <v>OD14413-002</v>
          </cell>
          <cell r="E93" t="str">
            <v xml:space="preserve">Contribuir con el diseño e implementación de planes y programas orientados a poblaciones vulnerables.                                                                                                                                                     </v>
          </cell>
        </row>
        <row r="94">
          <cell r="A94" t="str">
            <v>144133</v>
          </cell>
          <cell r="B94" t="str">
            <v>3</v>
          </cell>
          <cell r="C94" t="str">
            <v>14413</v>
          </cell>
          <cell r="D94" t="str">
            <v>OD14413-003</v>
          </cell>
          <cell r="E94" t="str">
            <v xml:space="preserve">Diseñar e implementar estrategias, instrumentos y metodologías que contribuyan a fortalecer la promoción y la prevención en el marco de la protección social                                                                                             </v>
          </cell>
        </row>
        <row r="95">
          <cell r="A95" t="str">
            <v>144134</v>
          </cell>
          <cell r="B95" t="str">
            <v>4</v>
          </cell>
          <cell r="C95" t="str">
            <v>14413</v>
          </cell>
          <cell r="D95" t="str">
            <v>OD14413-004</v>
          </cell>
          <cell r="E95" t="str">
            <v xml:space="preserve">Desarrollar y aplicar instrumentos, estrategias y herramientas para dinamizar iniciativas relacionadas con la generación de empleo y promoción del trabajo.                                                                                               </v>
          </cell>
        </row>
        <row r="96">
          <cell r="A96" t="str">
            <v>144135</v>
          </cell>
          <cell r="B96" t="str">
            <v>5</v>
          </cell>
          <cell r="C96" t="str">
            <v>14413</v>
          </cell>
          <cell r="D96" t="str">
            <v>OD14413-005</v>
          </cell>
          <cell r="E96" t="str">
            <v xml:space="preserve">Desarrollar y aplicar instrumentos y estrategias encaminadas a fortalecer las organizaciones y velar por los derechos de los trabajadores, propiciando el diálogo social y la concertación entre los actores del Sistema                                  </v>
          </cell>
        </row>
        <row r="97">
          <cell r="A97" t="str">
            <v>144136</v>
          </cell>
          <cell r="B97" t="str">
            <v>6</v>
          </cell>
          <cell r="C97" t="str">
            <v>14413</v>
          </cell>
          <cell r="D97" t="str">
            <v>OD14413-006</v>
          </cell>
          <cell r="E97" t="str">
            <v xml:space="preserve">Desarrollar e implementar estrategias, instrumentos y metodologías que contribuyan a disminuir los niveles de evasión, elusión y morosidad en el Sistema de la Protección Social.                                                                         </v>
          </cell>
        </row>
        <row r="98">
          <cell r="A98" t="str">
            <v>144137</v>
          </cell>
          <cell r="B98" t="str">
            <v>7</v>
          </cell>
          <cell r="C98" t="str">
            <v>14413</v>
          </cell>
          <cell r="D98" t="str">
            <v>OD14413-007</v>
          </cell>
          <cell r="E98" t="str">
            <v xml:space="preserve">Desarrollar e implementar estrategias, instrumentos y metodologías que contribuyen a fortalecer  el esquema de Inspección, Vigilancia y Control del Trabajo                                                                                              </v>
          </cell>
        </row>
        <row r="99">
          <cell r="A99" t="str">
            <v>144141</v>
          </cell>
          <cell r="B99" t="str">
            <v>1</v>
          </cell>
          <cell r="C99" t="str">
            <v>14414</v>
          </cell>
          <cell r="D99" t="str">
            <v>OD14414-001</v>
          </cell>
          <cell r="E99" t="str">
            <v xml:space="preserve">Desarrollar mecanismos e instrumentos que conduzcan a una gestión eficiente.                                                                                                                                                                              </v>
          </cell>
        </row>
        <row r="100">
          <cell r="A100" t="str">
            <v>144142</v>
          </cell>
          <cell r="B100" t="str">
            <v>2</v>
          </cell>
          <cell r="C100" t="str">
            <v>14414</v>
          </cell>
          <cell r="D100" t="str">
            <v>OD14414-002</v>
          </cell>
          <cell r="E100" t="str">
            <v xml:space="preserve">Contribuir con el diseño e implementación de planes y programas orientados a poblaciones vulnerables.                                                                                                                                                     </v>
          </cell>
        </row>
        <row r="101">
          <cell r="A101" t="str">
            <v>144143</v>
          </cell>
          <cell r="B101" t="str">
            <v>3</v>
          </cell>
          <cell r="C101" t="str">
            <v>14414</v>
          </cell>
          <cell r="D101" t="str">
            <v>OD14414-003</v>
          </cell>
          <cell r="E101" t="str">
            <v xml:space="preserve">Diseñar e implementar estrategias, instrumentos y metodologías que contribuyan a fortalecer la promoción y la prevención en el marco de la protección social                                                                                             </v>
          </cell>
        </row>
        <row r="102">
          <cell r="A102" t="str">
            <v>144144</v>
          </cell>
          <cell r="B102" t="str">
            <v>4</v>
          </cell>
          <cell r="C102" t="str">
            <v>14414</v>
          </cell>
          <cell r="D102" t="str">
            <v>OD14414-004</v>
          </cell>
          <cell r="E102" t="str">
            <v xml:space="preserve">Desarrollar y aplicar instrumentos, estrategias y herramientas para dinamizar iniciativas relacionadas con la generación de empleo y promoción del trabajo.                                                                                               </v>
          </cell>
        </row>
        <row r="103">
          <cell r="A103" t="str">
            <v>144145</v>
          </cell>
          <cell r="B103" t="str">
            <v>5</v>
          </cell>
          <cell r="C103" t="str">
            <v>14414</v>
          </cell>
          <cell r="D103" t="str">
            <v>OD14414-005</v>
          </cell>
          <cell r="E103" t="str">
            <v xml:space="preserve">Desarrollar y aplicar instrumentos y estrategias encaminadas a fortalecer las organizaciones y velar por los derechos de los trabajadores, propiciando el diálogo social y la concertación entre los actores del Sistema                                  </v>
          </cell>
        </row>
        <row r="104">
          <cell r="A104" t="str">
            <v>144146</v>
          </cell>
          <cell r="B104" t="str">
            <v>6</v>
          </cell>
          <cell r="C104" t="str">
            <v>14414</v>
          </cell>
          <cell r="D104" t="str">
            <v>OD14414-006</v>
          </cell>
          <cell r="E104" t="str">
            <v xml:space="preserve">Desarrollar e implementar estrategias, instrumentos y metodologías que contribuyan a disminuir los niveles de evasión, elusión y morosidad en el Sistema de la Protección Social.                                                                         </v>
          </cell>
        </row>
        <row r="105">
          <cell r="A105" t="str">
            <v>144147</v>
          </cell>
          <cell r="B105" t="str">
            <v>7</v>
          </cell>
          <cell r="C105" t="str">
            <v>14414</v>
          </cell>
          <cell r="D105" t="str">
            <v>OD14414-007</v>
          </cell>
          <cell r="E105" t="str">
            <v xml:space="preserve">Desarrollar e implementar estrategias, instrumentos y metodologías que contribuyen a fortalecer  el esquema de Inspección, Vigilancia y Control del Trabajo                                                                                              </v>
          </cell>
        </row>
        <row r="106">
          <cell r="A106" t="str">
            <v>144151</v>
          </cell>
          <cell r="B106" t="str">
            <v>1</v>
          </cell>
          <cell r="C106" t="str">
            <v>14415</v>
          </cell>
          <cell r="D106" t="str">
            <v>OD14415-001</v>
          </cell>
          <cell r="E106" t="str">
            <v xml:space="preserve">Desarrollar mecanismos e instrumentos que conduzcan a una gestión eficiente.                                                                                                                                                                              </v>
          </cell>
        </row>
        <row r="107">
          <cell r="A107" t="str">
            <v>144152</v>
          </cell>
          <cell r="B107" t="str">
            <v>2</v>
          </cell>
          <cell r="C107" t="str">
            <v>14415</v>
          </cell>
          <cell r="D107" t="str">
            <v>OD14415-002</v>
          </cell>
          <cell r="E107" t="str">
            <v xml:space="preserve">Contribuir con el diseño e implementación de planes y programas orientados a poblaciones vulnerables.                                                                                                                                                     </v>
          </cell>
        </row>
        <row r="108">
          <cell r="A108" t="str">
            <v>144153</v>
          </cell>
          <cell r="B108" t="str">
            <v>3</v>
          </cell>
          <cell r="C108" t="str">
            <v>14415</v>
          </cell>
          <cell r="D108" t="str">
            <v>OD14415-003</v>
          </cell>
          <cell r="E108" t="str">
            <v xml:space="preserve">Diseñar e implementar estrategias, instrumentos y metodologías que contribuyan a fortalecer la promoción y la prevención en el marco de la protección social                                                                                             </v>
          </cell>
        </row>
        <row r="109">
          <cell r="A109" t="str">
            <v>144154</v>
          </cell>
          <cell r="B109" t="str">
            <v>4</v>
          </cell>
          <cell r="C109" t="str">
            <v>14415</v>
          </cell>
          <cell r="D109" t="str">
            <v>OD14415-004</v>
          </cell>
          <cell r="E109" t="str">
            <v xml:space="preserve">Desarrollar y aplicar instrumentos, estrategias y herramientas para dinamizar iniciativas relacionadas con la generación de empleo y promoción del trabajo.                                                                                               </v>
          </cell>
        </row>
        <row r="110">
          <cell r="A110" t="str">
            <v>144155</v>
          </cell>
          <cell r="B110" t="str">
            <v>5</v>
          </cell>
          <cell r="C110" t="str">
            <v>14415</v>
          </cell>
          <cell r="D110" t="str">
            <v>OD14415-005</v>
          </cell>
          <cell r="E110" t="str">
            <v xml:space="preserve">Desarrollar y aplicar instrumentos y estrategias encaminadas a fortalecer las organizaciones y velar por los derechos de los trabajadores, propiciando el diálogo social y la concertación entre los actores del Sistema                                  </v>
          </cell>
        </row>
        <row r="111">
          <cell r="A111" t="str">
            <v>144156</v>
          </cell>
          <cell r="B111" t="str">
            <v>6</v>
          </cell>
          <cell r="C111" t="str">
            <v>14415</v>
          </cell>
          <cell r="D111" t="str">
            <v>OD14415-006</v>
          </cell>
          <cell r="E111" t="str">
            <v xml:space="preserve">Desarrollar e implementar estrategias, instrumentos y metodologías que contribuyan a disminuir los niveles de evasión, elusión y morosidad en el Sistema de la Protección Social.                                                                         </v>
          </cell>
        </row>
        <row r="112">
          <cell r="A112" t="str">
            <v>144157</v>
          </cell>
          <cell r="B112" t="str">
            <v>7</v>
          </cell>
          <cell r="C112" t="str">
            <v>14415</v>
          </cell>
          <cell r="D112" t="str">
            <v>OD14415-007</v>
          </cell>
          <cell r="E112" t="str">
            <v xml:space="preserve">Desarrollar e implementar estrategias, instrumentos y metodologías que contribuyen a fortalecer  el esquema de Inspección, Vigilancia y Control del Trabajo                                                                                              </v>
          </cell>
        </row>
        <row r="113">
          <cell r="A113" t="str">
            <v>144161</v>
          </cell>
          <cell r="B113" t="str">
            <v>1</v>
          </cell>
          <cell r="C113" t="str">
            <v>14416</v>
          </cell>
          <cell r="D113" t="str">
            <v>OD14416-001</v>
          </cell>
          <cell r="E113" t="str">
            <v xml:space="preserve">Desarrollar mecanismos e instrumentos que conduzcan a una gestión eficiente.                                                                                                                                                                              </v>
          </cell>
        </row>
        <row r="114">
          <cell r="A114" t="str">
            <v>144162</v>
          </cell>
          <cell r="B114" t="str">
            <v>2</v>
          </cell>
          <cell r="C114" t="str">
            <v>14416</v>
          </cell>
          <cell r="D114" t="str">
            <v>OD14416-002</v>
          </cell>
          <cell r="E114" t="str">
            <v xml:space="preserve">Contribuir con el diseño e implementación de planes y programas orientados a poblaciones vulnerables.                                                                                                                                                     </v>
          </cell>
        </row>
        <row r="115">
          <cell r="A115" t="str">
            <v>144163</v>
          </cell>
          <cell r="B115" t="str">
            <v>3</v>
          </cell>
          <cell r="C115" t="str">
            <v>14416</v>
          </cell>
          <cell r="D115" t="str">
            <v>OD14416-003</v>
          </cell>
          <cell r="E115" t="str">
            <v xml:space="preserve">Diseñar e implementar estrategias, instrumentos y metodologías que contribuyan a fortalecer la promoción y la prevención en el marco de la protección social                                                                                             </v>
          </cell>
        </row>
        <row r="116">
          <cell r="A116" t="str">
            <v>144164</v>
          </cell>
          <cell r="B116" t="str">
            <v>4</v>
          </cell>
          <cell r="C116" t="str">
            <v>14416</v>
          </cell>
          <cell r="D116" t="str">
            <v>OD14416-004</v>
          </cell>
          <cell r="E116" t="str">
            <v xml:space="preserve">Desarrollar y aplicar instrumentos, estrategias y herramientas para dinamizar iniciativas relacionadas con la generación de empleo y promoción del trabajo.                                                                                               </v>
          </cell>
        </row>
        <row r="117">
          <cell r="A117" t="str">
            <v>144165</v>
          </cell>
          <cell r="B117" t="str">
            <v>5</v>
          </cell>
          <cell r="C117" t="str">
            <v>14416</v>
          </cell>
          <cell r="D117" t="str">
            <v>OD14416-005</v>
          </cell>
          <cell r="E117" t="str">
            <v xml:space="preserve">Desarrollar y aplicar instrumentos y estrategias encaminadas a fortalecer las organizaciones y velar por los derechos de los trabajadores, propiciando el diálogo social y la concertación entre los actores del Sistema                                  </v>
          </cell>
        </row>
        <row r="118">
          <cell r="A118" t="str">
            <v>144166</v>
          </cell>
          <cell r="B118" t="str">
            <v>6</v>
          </cell>
          <cell r="C118" t="str">
            <v>14416</v>
          </cell>
          <cell r="D118" t="str">
            <v>OD14416-006</v>
          </cell>
          <cell r="E118" t="str">
            <v xml:space="preserve">Desarrollar e implementar estrategias, instrumentos y metodologías que contribuyan a disminuir los niveles de evasión, elusión y morosidad en el Sistema de la Protección Social.                                                                         </v>
          </cell>
        </row>
        <row r="119">
          <cell r="A119" t="str">
            <v>144167</v>
          </cell>
          <cell r="B119" t="str">
            <v>7</v>
          </cell>
          <cell r="C119" t="str">
            <v>14416</v>
          </cell>
          <cell r="D119" t="str">
            <v>OD14416-007</v>
          </cell>
          <cell r="E119" t="str">
            <v xml:space="preserve">Desarrollar e implementar estrategias, instrumentos y metodologías que contribuyen a fortalecer  el esquema de Inspección, Vigilancia y Control del Trabajo                                                                                              </v>
          </cell>
        </row>
        <row r="120">
          <cell r="A120" t="str">
            <v>144171</v>
          </cell>
          <cell r="B120" t="str">
            <v>1</v>
          </cell>
          <cell r="C120" t="str">
            <v>14417</v>
          </cell>
          <cell r="D120" t="str">
            <v>OD14417-001</v>
          </cell>
          <cell r="E120" t="str">
            <v xml:space="preserve">Desarrollar mecanismos e instrumentos que conduzcan a una gestión eficiente.                                                                                                                                                                              </v>
          </cell>
        </row>
        <row r="121">
          <cell r="A121" t="str">
            <v>144172</v>
          </cell>
          <cell r="B121" t="str">
            <v>2</v>
          </cell>
          <cell r="C121" t="str">
            <v>14417</v>
          </cell>
          <cell r="D121" t="str">
            <v>OD14417-002</v>
          </cell>
          <cell r="E121" t="str">
            <v xml:space="preserve">Contribuir con el diseño e implementación de planes y programas orientados a poblaciones vulnerables.                                                                                                                                                     </v>
          </cell>
        </row>
        <row r="122">
          <cell r="A122" t="str">
            <v>144173</v>
          </cell>
          <cell r="B122" t="str">
            <v>3</v>
          </cell>
          <cell r="C122" t="str">
            <v>14417</v>
          </cell>
          <cell r="D122" t="str">
            <v>OD14417-003</v>
          </cell>
          <cell r="E122" t="str">
            <v xml:space="preserve">Diseñar e implementar estrategias, instrumentos y metodologías que contribuyan a fortalecer la promoción y la prevención en el marco de la protección social                                                                                             </v>
          </cell>
        </row>
        <row r="123">
          <cell r="A123" t="str">
            <v>144174</v>
          </cell>
          <cell r="B123" t="str">
            <v>4</v>
          </cell>
          <cell r="C123" t="str">
            <v>14417</v>
          </cell>
          <cell r="D123" t="str">
            <v>OD14417-004</v>
          </cell>
          <cell r="E123" t="str">
            <v xml:space="preserve">Desarrollar y aplicar instrumentos, estrategias y herramientas para dinamizar iniciativas relacionadas con la generación de empleo y promoción del trabajo.                                                                                               </v>
          </cell>
        </row>
        <row r="124">
          <cell r="A124" t="str">
            <v>144175</v>
          </cell>
          <cell r="B124" t="str">
            <v>5</v>
          </cell>
          <cell r="C124" t="str">
            <v>14417</v>
          </cell>
          <cell r="D124" t="str">
            <v>OD14417-005</v>
          </cell>
          <cell r="E124" t="str">
            <v xml:space="preserve">Desarrollar y aplicar instrumentos y estrategias encaminadas a fortalecer las organizaciones y velar por los derechos de los trabajadores, propiciando el diálogo social y la concertación entre los actores del Sistema                                  </v>
          </cell>
        </row>
        <row r="125">
          <cell r="A125" t="str">
            <v>144176</v>
          </cell>
          <cell r="B125" t="str">
            <v>6</v>
          </cell>
          <cell r="C125" t="str">
            <v>14417</v>
          </cell>
          <cell r="D125" t="str">
            <v>OD14417-006</v>
          </cell>
          <cell r="E125" t="str">
            <v xml:space="preserve">Desarrollar e implementar estrategias, instrumentos y metodologías que contribuyan a disminuir los niveles de evasión, elusión y morosidad en el Sistema de la Protección Social.                                                                         </v>
          </cell>
        </row>
        <row r="126">
          <cell r="A126" t="str">
            <v>144177</v>
          </cell>
          <cell r="B126" t="str">
            <v>7</v>
          </cell>
          <cell r="C126" t="str">
            <v>14417</v>
          </cell>
          <cell r="D126" t="str">
            <v>OD14417-007</v>
          </cell>
          <cell r="E126" t="str">
            <v xml:space="preserve">Desarrollar e implementar estrategias, instrumentos y metodologías que contribuyen a fortalecer  el esquema de Inspección, Vigilancia y Control del Trabajo                                                                                              </v>
          </cell>
        </row>
        <row r="127">
          <cell r="A127" t="str">
            <v>144181</v>
          </cell>
          <cell r="B127" t="str">
            <v>1</v>
          </cell>
          <cell r="C127" t="str">
            <v>14418</v>
          </cell>
          <cell r="D127" t="str">
            <v>OD14418-001</v>
          </cell>
          <cell r="E127" t="str">
            <v xml:space="preserve">Desarrollar mecanismos e instrumentos que conduzcan a una gestión eficiente.                                                                                                                                                                              </v>
          </cell>
        </row>
        <row r="128">
          <cell r="A128" t="str">
            <v>144182</v>
          </cell>
          <cell r="B128" t="str">
            <v>2</v>
          </cell>
          <cell r="C128" t="str">
            <v>14418</v>
          </cell>
          <cell r="D128" t="str">
            <v>OD14418-002</v>
          </cell>
          <cell r="E128" t="str">
            <v xml:space="preserve">Contribuir con el diseño e implementación de planes y programas orientados a poblaciones vulnerables.                                                                                                                                                     </v>
          </cell>
        </row>
        <row r="129">
          <cell r="A129" t="str">
            <v>144183</v>
          </cell>
          <cell r="B129" t="str">
            <v>3</v>
          </cell>
          <cell r="C129" t="str">
            <v>14418</v>
          </cell>
          <cell r="D129" t="str">
            <v>OD14418-003</v>
          </cell>
          <cell r="E129" t="str">
            <v xml:space="preserve">Diseñar e implementar estrategias, instrumentos y metodologías que contribuyan a fortalecer la promoción y la prevención en el marco de la protección social                                                                                             </v>
          </cell>
        </row>
        <row r="130">
          <cell r="A130" t="str">
            <v>144184</v>
          </cell>
          <cell r="B130" t="str">
            <v>4</v>
          </cell>
          <cell r="C130" t="str">
            <v>14418</v>
          </cell>
          <cell r="D130" t="str">
            <v>OD14418-004</v>
          </cell>
          <cell r="E130" t="str">
            <v xml:space="preserve">Desarrollar y aplicar instrumentos, estrategias y herramientas para dinamizar iniciativas relacionadas con la generación de empleo y promoción del trabajo.                                                                                               </v>
          </cell>
        </row>
        <row r="131">
          <cell r="A131" t="str">
            <v>144185</v>
          </cell>
          <cell r="B131" t="str">
            <v>5</v>
          </cell>
          <cell r="C131" t="str">
            <v>14418</v>
          </cell>
          <cell r="D131" t="str">
            <v>OD14418-005</v>
          </cell>
          <cell r="E131" t="str">
            <v xml:space="preserve">Desarrollar y aplicar instrumentos y estrategias encaminadas a fortalecer las organizaciones y velar por los derechos de los trabajadores, propiciando el diálogo social y la concertación entre los actores del Sistema                                  </v>
          </cell>
        </row>
        <row r="132">
          <cell r="A132" t="str">
            <v>144186</v>
          </cell>
          <cell r="B132" t="str">
            <v>6</v>
          </cell>
          <cell r="C132" t="str">
            <v>14418</v>
          </cell>
          <cell r="D132" t="str">
            <v>OD14418-006</v>
          </cell>
          <cell r="E132" t="str">
            <v xml:space="preserve">Desarrollar e implementar estrategias, instrumentos y metodologías que contribuyan a disminuir los niveles de evasión, elusión y morosidad en el Sistema de la Protección Social.                                                                         </v>
          </cell>
        </row>
        <row r="133">
          <cell r="A133" t="str">
            <v>144187</v>
          </cell>
          <cell r="B133" t="str">
            <v>7</v>
          </cell>
          <cell r="C133" t="str">
            <v>14418</v>
          </cell>
          <cell r="D133" t="str">
            <v>OD14418-007</v>
          </cell>
          <cell r="E133" t="str">
            <v xml:space="preserve">Desarrollar e implementar estrategias, instrumentos y metodologías que contribuyen a fortalecer  el esquema de Inspección, Vigilancia y Control del Trabajo                                                                                              </v>
          </cell>
        </row>
        <row r="134">
          <cell r="A134" t="str">
            <v>144191</v>
          </cell>
          <cell r="B134" t="str">
            <v>1</v>
          </cell>
          <cell r="C134" t="str">
            <v>14419</v>
          </cell>
          <cell r="D134" t="str">
            <v>OD14419-001</v>
          </cell>
          <cell r="E134" t="str">
            <v xml:space="preserve">Desarrollar mecanismos e instrumentos que conduzcan a una gestión eficiente.                                                                                                                                                                              </v>
          </cell>
        </row>
        <row r="135">
          <cell r="A135" t="str">
            <v>144192</v>
          </cell>
          <cell r="B135" t="str">
            <v>2</v>
          </cell>
          <cell r="C135" t="str">
            <v>14419</v>
          </cell>
          <cell r="D135" t="str">
            <v>OD14419-002</v>
          </cell>
          <cell r="E135" t="str">
            <v xml:space="preserve">Contribuir con el diseño e implementación de planes y programas orientados a poblaciones vulnerables.                                                                                                                                                     </v>
          </cell>
        </row>
        <row r="136">
          <cell r="A136" t="str">
            <v>144193</v>
          </cell>
          <cell r="B136" t="str">
            <v>3</v>
          </cell>
          <cell r="C136" t="str">
            <v>14419</v>
          </cell>
          <cell r="D136" t="str">
            <v>OD14419-003</v>
          </cell>
          <cell r="E136" t="str">
            <v xml:space="preserve">Diseñar e implementar estrategias, instrumentos y metodologías que contribuyan a fortalecer la promoción y la prevención en el marco de la protección social                                                                                             </v>
          </cell>
        </row>
        <row r="137">
          <cell r="A137" t="str">
            <v>144194</v>
          </cell>
          <cell r="B137" t="str">
            <v>4</v>
          </cell>
          <cell r="C137" t="str">
            <v>14419</v>
          </cell>
          <cell r="D137" t="str">
            <v>OD14419-004</v>
          </cell>
          <cell r="E137" t="str">
            <v xml:space="preserve">Desarrollar y aplicar instrumentos, estrategias y herramientas para dinamizar iniciativas relacionadas con la generación de empleo y promoción del trabajo.                                                                                               </v>
          </cell>
        </row>
        <row r="138">
          <cell r="A138" t="str">
            <v>144195</v>
          </cell>
          <cell r="B138" t="str">
            <v>5</v>
          </cell>
          <cell r="C138" t="str">
            <v>14419</v>
          </cell>
          <cell r="D138" t="str">
            <v>OD14419-005</v>
          </cell>
          <cell r="E138" t="str">
            <v xml:space="preserve">Desarrollar y aplicar instrumentos y estrategias encaminadas a fortalecer las organizaciones y velar por los derechos de los trabajadores, propiciando el diálogo social y la concertación entre los actores del Sistema                                  </v>
          </cell>
        </row>
        <row r="139">
          <cell r="A139" t="str">
            <v>144196</v>
          </cell>
          <cell r="B139" t="str">
            <v>6</v>
          </cell>
          <cell r="C139" t="str">
            <v>14419</v>
          </cell>
          <cell r="D139" t="str">
            <v>OD14419-006</v>
          </cell>
          <cell r="E139" t="str">
            <v xml:space="preserve">Desarrollar e implementar estrategias, instrumentos y metodologías que contribuyan a disminuir los niveles de evasión, elusión y morosidad en el Sistema de la Protección Social.                                                                         </v>
          </cell>
        </row>
        <row r="140">
          <cell r="A140" t="str">
            <v>144197</v>
          </cell>
          <cell r="B140" t="str">
            <v>7</v>
          </cell>
          <cell r="C140" t="str">
            <v>14419</v>
          </cell>
          <cell r="D140" t="str">
            <v>OD14419-007</v>
          </cell>
          <cell r="E140" t="str">
            <v xml:space="preserve">Desarrollar e implementar estrategias, instrumentos y metodologías que contribuyen a fortalecer  el esquema de Inspección, Vigilancia y Control del Trabajo                                                                                              </v>
          </cell>
        </row>
        <row r="141">
          <cell r="A141" t="str">
            <v>144201</v>
          </cell>
          <cell r="B141" t="str">
            <v>1</v>
          </cell>
          <cell r="C141" t="str">
            <v>14420</v>
          </cell>
          <cell r="D141" t="str">
            <v>OD14420-001</v>
          </cell>
          <cell r="E141" t="str">
            <v xml:space="preserve">Desarrollar mecanismos e instrumentos que conduzcan a una gestión eficiente.                                                                                                                                                                              </v>
          </cell>
        </row>
        <row r="142">
          <cell r="A142" t="str">
            <v>144202</v>
          </cell>
          <cell r="B142" t="str">
            <v>2</v>
          </cell>
          <cell r="C142" t="str">
            <v>14420</v>
          </cell>
          <cell r="D142" t="str">
            <v>OD14420-002</v>
          </cell>
          <cell r="E142" t="str">
            <v xml:space="preserve">Contribuir con el diseño e implementación de planes y programas orientados a poblaciones vulnerables.                                                                                                                                                     </v>
          </cell>
        </row>
        <row r="143">
          <cell r="A143" t="str">
            <v>144203</v>
          </cell>
          <cell r="B143" t="str">
            <v>3</v>
          </cell>
          <cell r="C143" t="str">
            <v>14420</v>
          </cell>
          <cell r="D143" t="str">
            <v>OD14420-003</v>
          </cell>
          <cell r="E143" t="str">
            <v xml:space="preserve">Diseñar e implementar estrategias, instrumentos y metodologías que contribuyan a fortalecer la promoción y la prevención en el marco de la protección social                                                                                             </v>
          </cell>
        </row>
        <row r="144">
          <cell r="A144" t="str">
            <v>144204</v>
          </cell>
          <cell r="B144" t="str">
            <v>4</v>
          </cell>
          <cell r="C144" t="str">
            <v>14420</v>
          </cell>
          <cell r="D144" t="str">
            <v>OD14420-004</v>
          </cell>
          <cell r="E144" t="str">
            <v xml:space="preserve">Desarrollar y aplicar instrumentos, estrategias y herramientas para dinamizar iniciativas relacionadas con la generación de empleo y promoción del trabajo.                                                                                               </v>
          </cell>
        </row>
        <row r="145">
          <cell r="A145" t="str">
            <v>144205</v>
          </cell>
          <cell r="B145" t="str">
            <v>5</v>
          </cell>
          <cell r="C145" t="str">
            <v>14420</v>
          </cell>
          <cell r="D145" t="str">
            <v>OD14420-005</v>
          </cell>
          <cell r="E145" t="str">
            <v xml:space="preserve">Desarrollar y aplicar instrumentos y estrategias encaminadas a fortalecer las organizaciones y velar por los derechos de los trabajadores, propiciando el diálogo social y la concertación entre los actores del Sistema                                  </v>
          </cell>
        </row>
        <row r="146">
          <cell r="A146" t="str">
            <v>144206</v>
          </cell>
          <cell r="B146" t="str">
            <v>6</v>
          </cell>
          <cell r="C146" t="str">
            <v>14420</v>
          </cell>
          <cell r="D146" t="str">
            <v>OD14420-006</v>
          </cell>
          <cell r="E146" t="str">
            <v xml:space="preserve">Desarrollar e implementar estrategias, instrumentos y metodologías que contribuyan a disminuir los niveles de evasión, elusión y morosidad en el Sistema de la Protección Social.                                                                         </v>
          </cell>
        </row>
        <row r="147">
          <cell r="A147" t="str">
            <v>144207</v>
          </cell>
          <cell r="B147" t="str">
            <v>7</v>
          </cell>
          <cell r="C147" t="str">
            <v>14420</v>
          </cell>
          <cell r="D147" t="str">
            <v>OD14420-007</v>
          </cell>
          <cell r="E147" t="str">
            <v xml:space="preserve">Desarrollar e implementar estrategias, instrumentos y metodologías que contribuyen a fortalecer  el esquema de Inspección, Vigilancia y Control del Trabajo                                                                                              </v>
          </cell>
        </row>
        <row r="148">
          <cell r="A148" t="str">
            <v>144211</v>
          </cell>
          <cell r="B148" t="str">
            <v>1</v>
          </cell>
          <cell r="C148" t="str">
            <v>14421</v>
          </cell>
          <cell r="D148" t="str">
            <v>OD14421-001</v>
          </cell>
          <cell r="E148" t="str">
            <v xml:space="preserve">Desarrollar mecanismos e instrumentos que conduzcan a una gestión eficiente.                                                                                                                                                                              </v>
          </cell>
        </row>
        <row r="149">
          <cell r="A149" t="str">
            <v>144212</v>
          </cell>
          <cell r="B149" t="str">
            <v>2</v>
          </cell>
          <cell r="C149" t="str">
            <v>14421</v>
          </cell>
          <cell r="D149" t="str">
            <v>OD14421-002</v>
          </cell>
          <cell r="E149" t="str">
            <v xml:space="preserve">Contribuir con el diseño e implementación de planes y programas orientados a poblaciones vulnerables.                                                                                                                                                     </v>
          </cell>
        </row>
        <row r="150">
          <cell r="A150" t="str">
            <v>144213</v>
          </cell>
          <cell r="B150" t="str">
            <v>3</v>
          </cell>
          <cell r="C150" t="str">
            <v>14421</v>
          </cell>
          <cell r="D150" t="str">
            <v>OD14421-003</v>
          </cell>
          <cell r="E150" t="str">
            <v xml:space="preserve">Diseñar e implementar estrategias, instrumentos y metodologías que contribuyan a fortalecer la promoción y la prevención en el marco de la protección social                                                                                             </v>
          </cell>
        </row>
        <row r="151">
          <cell r="A151" t="str">
            <v>144214</v>
          </cell>
          <cell r="B151" t="str">
            <v>4</v>
          </cell>
          <cell r="C151" t="str">
            <v>14421</v>
          </cell>
          <cell r="D151" t="str">
            <v>OD14421-004</v>
          </cell>
          <cell r="E151" t="str">
            <v xml:space="preserve">Desarrollar y aplicar instrumentos, estrategias y herramientas para dinamizar iniciativas relacionadas con la generación de empleo y promoción del trabajo.                                                                                               </v>
          </cell>
        </row>
        <row r="152">
          <cell r="A152" t="str">
            <v>144215</v>
          </cell>
          <cell r="B152" t="str">
            <v>5</v>
          </cell>
          <cell r="C152" t="str">
            <v>14421</v>
          </cell>
          <cell r="D152" t="str">
            <v>OD14421-005</v>
          </cell>
          <cell r="E152" t="str">
            <v xml:space="preserve">Desarrollar y aplicar instrumentos y estrategias encaminadas a fortalecer las organizaciones y velar por los derechos de los trabajadores, propiciando el diálogo social y la concertación entre los actores del Sistema                                  </v>
          </cell>
        </row>
        <row r="153">
          <cell r="A153" t="str">
            <v>144216</v>
          </cell>
          <cell r="B153" t="str">
            <v>6</v>
          </cell>
          <cell r="C153" t="str">
            <v>14421</v>
          </cell>
          <cell r="D153" t="str">
            <v>OD14421-006</v>
          </cell>
          <cell r="E153" t="str">
            <v xml:space="preserve">Desarrollar e implementar estrategias, instrumentos y metodologías que contribuyan a disminuir los niveles de evasión, elusión y morosidad en el Sistema de la Protección Social.                                                                         </v>
          </cell>
        </row>
        <row r="154">
          <cell r="A154" t="str">
            <v>144217</v>
          </cell>
          <cell r="B154" t="str">
            <v>7</v>
          </cell>
          <cell r="C154" t="str">
            <v>14421</v>
          </cell>
          <cell r="D154" t="str">
            <v>OD14421-007</v>
          </cell>
          <cell r="E154" t="str">
            <v xml:space="preserve">Desarrollar e implementar estrategias, instrumentos y metodologías que contribuyen a fortalecer  el esquema de Inspección, Vigilancia y Control del Trabajo                                                                                              </v>
          </cell>
        </row>
        <row r="155">
          <cell r="A155" t="str">
            <v>144221</v>
          </cell>
          <cell r="B155" t="str">
            <v>1</v>
          </cell>
          <cell r="C155" t="str">
            <v>14422</v>
          </cell>
          <cell r="D155" t="str">
            <v>OD14422-001</v>
          </cell>
          <cell r="E155" t="str">
            <v xml:space="preserve">Desarrollar mecanismos e instrumentos que conduzcan a una gestión eficiente.                                                                                                                                                                              </v>
          </cell>
        </row>
        <row r="156">
          <cell r="A156" t="str">
            <v>144222</v>
          </cell>
          <cell r="B156" t="str">
            <v>2</v>
          </cell>
          <cell r="C156" t="str">
            <v>14422</v>
          </cell>
          <cell r="D156" t="str">
            <v>OD14422-002</v>
          </cell>
          <cell r="E156" t="str">
            <v xml:space="preserve">Contribuir con el diseño e implementación de planes y programas orientados a poblaciones vulnerables.                                                                                                                                                     </v>
          </cell>
        </row>
        <row r="157">
          <cell r="A157" t="str">
            <v>144223</v>
          </cell>
          <cell r="B157" t="str">
            <v>3</v>
          </cell>
          <cell r="C157" t="str">
            <v>14422</v>
          </cell>
          <cell r="D157" t="str">
            <v>OD14422-003</v>
          </cell>
          <cell r="E157" t="str">
            <v xml:space="preserve">Diseñar e implementar estrategias, instrumentos y metodologías que contribuyan a fortalecer la promoción y la prevención en el marco de la protección social                                                                                             </v>
          </cell>
        </row>
        <row r="158">
          <cell r="A158" t="str">
            <v>144224</v>
          </cell>
          <cell r="B158" t="str">
            <v>4</v>
          </cell>
          <cell r="C158" t="str">
            <v>14422</v>
          </cell>
          <cell r="D158" t="str">
            <v>OD14422-004</v>
          </cell>
          <cell r="E158" t="str">
            <v xml:space="preserve">Desarrollar y aplicar instrumentos, estrategias y herramientas para dinamizar iniciativas relacionadas con la generación de empleo y promoción del trabajo.                                                                                               </v>
          </cell>
        </row>
        <row r="159">
          <cell r="A159" t="str">
            <v>144225</v>
          </cell>
          <cell r="B159" t="str">
            <v>5</v>
          </cell>
          <cell r="C159" t="str">
            <v>14422</v>
          </cell>
          <cell r="D159" t="str">
            <v>OD14422-005</v>
          </cell>
          <cell r="E159" t="str">
            <v xml:space="preserve">Desarrollar y aplicar instrumentos y estrategias encaminadas a fortalecer las organizaciones y velar por los derechos de los trabajadores, propiciando el diálogo social y la concertación entre los actores del Sistema                                  </v>
          </cell>
        </row>
        <row r="160">
          <cell r="A160" t="str">
            <v>144226</v>
          </cell>
          <cell r="B160" t="str">
            <v>6</v>
          </cell>
          <cell r="C160" t="str">
            <v>14422</v>
          </cell>
          <cell r="D160" t="str">
            <v>OD14422-006</v>
          </cell>
          <cell r="E160" t="str">
            <v xml:space="preserve">Desarrollar e implementar estrategias, instrumentos y metodologías que contribuyan a disminuir los niveles de evasión, elusión y morosidad en el Sistema de la Protección Social.                                                                         </v>
          </cell>
        </row>
        <row r="161">
          <cell r="A161" t="str">
            <v>144227</v>
          </cell>
          <cell r="B161" t="str">
            <v>7</v>
          </cell>
          <cell r="C161" t="str">
            <v>14422</v>
          </cell>
          <cell r="D161" t="str">
            <v>OD14422-007</v>
          </cell>
          <cell r="E161" t="str">
            <v xml:space="preserve">Desarrollar e implementar estrategias, instrumentos y metodologías que contribuyen a fortalecer  el esquema de Inspección, Vigilancia y Control del Trabajo                                                                                              </v>
          </cell>
        </row>
        <row r="162">
          <cell r="A162" t="str">
            <v>144231</v>
          </cell>
          <cell r="B162" t="str">
            <v>1</v>
          </cell>
          <cell r="C162" t="str">
            <v>14423</v>
          </cell>
          <cell r="D162" t="str">
            <v>OD14423-001</v>
          </cell>
          <cell r="E162" t="str">
            <v xml:space="preserve">Desarrollar mecanismos e instrumentos que conduzcan a una gestión eficiente.                                                                                                                                                                              </v>
          </cell>
        </row>
        <row r="163">
          <cell r="A163" t="str">
            <v>144232</v>
          </cell>
          <cell r="B163" t="str">
            <v>2</v>
          </cell>
          <cell r="C163" t="str">
            <v>14423</v>
          </cell>
          <cell r="D163" t="str">
            <v>OD14423-002</v>
          </cell>
          <cell r="E163" t="str">
            <v xml:space="preserve">Contribuir con el diseño e implementación de planes y programas orientados a poblaciones vulnerables.                                                                                                                                                     </v>
          </cell>
        </row>
        <row r="164">
          <cell r="A164" t="str">
            <v>144233</v>
          </cell>
          <cell r="B164" t="str">
            <v>3</v>
          </cell>
          <cell r="C164" t="str">
            <v>14423</v>
          </cell>
          <cell r="D164" t="str">
            <v>OD14423-003</v>
          </cell>
          <cell r="E164" t="str">
            <v xml:space="preserve">Diseñar e implementar estrategias, instrumentos y metodologías que contribuyan a fortalecer la promoción y la prevención en el marco de la protección social                                                                                             </v>
          </cell>
        </row>
        <row r="165">
          <cell r="A165" t="str">
            <v>144234</v>
          </cell>
          <cell r="B165" t="str">
            <v>4</v>
          </cell>
          <cell r="C165" t="str">
            <v>14423</v>
          </cell>
          <cell r="D165" t="str">
            <v>OD14423-004</v>
          </cell>
          <cell r="E165" t="str">
            <v xml:space="preserve">Desarrollar y aplicar instrumentos, estrategias y herramientas para dinamizar iniciativas relacionadas con la generación de empleo y promoción del trabajo.                                                                                               </v>
          </cell>
        </row>
        <row r="166">
          <cell r="A166" t="str">
            <v>144235</v>
          </cell>
          <cell r="B166" t="str">
            <v>5</v>
          </cell>
          <cell r="C166" t="str">
            <v>14423</v>
          </cell>
          <cell r="D166" t="str">
            <v>OD14423-005</v>
          </cell>
          <cell r="E166" t="str">
            <v xml:space="preserve">Desarrollar y aplicar instrumentos y estrategias encaminadas a fortalecer las organizaciones y velar por los derechos de los trabajadores, propiciando el diálogo social y la concertación entre los actores del Sistema                                  </v>
          </cell>
        </row>
        <row r="167">
          <cell r="A167" t="str">
            <v>144236</v>
          </cell>
          <cell r="B167" t="str">
            <v>6</v>
          </cell>
          <cell r="C167" t="str">
            <v>14423</v>
          </cell>
          <cell r="D167" t="str">
            <v>OD14423-006</v>
          </cell>
          <cell r="E167" t="str">
            <v xml:space="preserve">Desarrollar e implementar estrategias, instrumentos y metodologías que contribuyan a disminuir los niveles de evasión, elusión y morosidad en el Sistema de la Protección Social.                                                                         </v>
          </cell>
        </row>
        <row r="168">
          <cell r="A168" t="str">
            <v>144237</v>
          </cell>
          <cell r="B168" t="str">
            <v>7</v>
          </cell>
          <cell r="C168" t="str">
            <v>14423</v>
          </cell>
          <cell r="D168" t="str">
            <v>OD14423-007</v>
          </cell>
          <cell r="E168" t="str">
            <v xml:space="preserve">Desarrollar e implementar estrategias, instrumentos y metodologías que contribuyen a fortalecer  el esquema de Inspección, Vigilancia y Control del Trabajo                                                                                              </v>
          </cell>
        </row>
        <row r="169">
          <cell r="A169" t="str">
            <v>144251</v>
          </cell>
          <cell r="B169" t="str">
            <v>1</v>
          </cell>
          <cell r="C169" t="str">
            <v>14425</v>
          </cell>
          <cell r="D169" t="str">
            <v>OD14425-001</v>
          </cell>
          <cell r="E169" t="str">
            <v xml:space="preserve">Desarrollar mecanismos e instrumentos que conduzcan a una gestión eficiente.                                                                                                                                                                              </v>
          </cell>
        </row>
        <row r="170">
          <cell r="A170" t="str">
            <v>144252</v>
          </cell>
          <cell r="B170" t="str">
            <v>2</v>
          </cell>
          <cell r="C170" t="str">
            <v>14425</v>
          </cell>
          <cell r="D170" t="str">
            <v>OD14425-002</v>
          </cell>
          <cell r="E170" t="str">
            <v xml:space="preserve">Contribuir con el diseño e implementación de planes y programas orientados a poblaciones vulnerables.                                                                                                                                                     </v>
          </cell>
        </row>
        <row r="171">
          <cell r="A171" t="str">
            <v>144253</v>
          </cell>
          <cell r="B171" t="str">
            <v>3</v>
          </cell>
          <cell r="C171" t="str">
            <v>14425</v>
          </cell>
          <cell r="D171" t="str">
            <v>OD14425-003</v>
          </cell>
          <cell r="E171" t="str">
            <v xml:space="preserve">Diseñar e implementar estrategias, instrumentos y metodologías que contribuyan a fortalecer la promoción y la prevención en el marco de la protección social                                                                                             </v>
          </cell>
        </row>
        <row r="172">
          <cell r="A172" t="str">
            <v>144254</v>
          </cell>
          <cell r="B172" t="str">
            <v>4</v>
          </cell>
          <cell r="C172" t="str">
            <v>14425</v>
          </cell>
          <cell r="D172" t="str">
            <v>OD14425-004</v>
          </cell>
          <cell r="E172" t="str">
            <v xml:space="preserve">Desarrollar y aplicar instrumentos, estrategias y herramientas para dinamizar iniciativas relacionadas con la generación de empleo y promoción del trabajo.                                                                                               </v>
          </cell>
        </row>
        <row r="173">
          <cell r="A173" t="str">
            <v>144255</v>
          </cell>
          <cell r="B173" t="str">
            <v>5</v>
          </cell>
          <cell r="C173" t="str">
            <v>14425</v>
          </cell>
          <cell r="D173" t="str">
            <v>OD14425-005</v>
          </cell>
          <cell r="E173" t="str">
            <v xml:space="preserve">Desarrollar y aplicar instrumentos y estrategias encaminadas a fortalecer las organizaciones y velar por los derechos de los trabajadores, propiciando el diálogo social y la concertación entre los actores del Sistema                                  </v>
          </cell>
        </row>
        <row r="174">
          <cell r="A174" t="str">
            <v>144256</v>
          </cell>
          <cell r="B174" t="str">
            <v>6</v>
          </cell>
          <cell r="C174" t="str">
            <v>14425</v>
          </cell>
          <cell r="D174" t="str">
            <v>OD14425-006</v>
          </cell>
          <cell r="E174" t="str">
            <v xml:space="preserve">Desarrollar e implementar estrategias, instrumentos y metodologías que contribuyan a disminuir los niveles de evasión, elusión y morosidad en el Sistema de la Protección Social.                                                                         </v>
          </cell>
        </row>
        <row r="175">
          <cell r="A175" t="str">
            <v>144257</v>
          </cell>
          <cell r="B175" t="str">
            <v>7</v>
          </cell>
          <cell r="C175" t="str">
            <v>14425</v>
          </cell>
          <cell r="D175" t="str">
            <v>OD14425-007</v>
          </cell>
          <cell r="E175" t="str">
            <v xml:space="preserve">Desarrollar e implementar estrategias, instrumentos y metodologías que contribuyen a fortalecer  el esquema de Inspección, Vigilancia y Control del Trabajo                                                                                              </v>
          </cell>
        </row>
        <row r="176">
          <cell r="A176" t="str">
            <v>144271</v>
          </cell>
          <cell r="B176" t="str">
            <v>1</v>
          </cell>
          <cell r="C176" t="str">
            <v>14427</v>
          </cell>
          <cell r="D176" t="str">
            <v>OD14427-001</v>
          </cell>
          <cell r="E176" t="str">
            <v xml:space="preserve">Desarrollar mecanismos e instrumentos que conduzcan a una gestión eficiente.                                                                                                                                                                              </v>
          </cell>
        </row>
        <row r="177">
          <cell r="A177" t="str">
            <v>144272</v>
          </cell>
          <cell r="B177" t="str">
            <v>2</v>
          </cell>
          <cell r="C177" t="str">
            <v>14427</v>
          </cell>
          <cell r="D177" t="str">
            <v>OD14427-002</v>
          </cell>
          <cell r="E177" t="str">
            <v xml:space="preserve">Contribuir con el diseño e implementación de planes y programas orientados a poblaciones vulnerables.                                                                                                                                                     </v>
          </cell>
        </row>
        <row r="178">
          <cell r="A178" t="str">
            <v>144273</v>
          </cell>
          <cell r="B178" t="str">
            <v>3</v>
          </cell>
          <cell r="C178" t="str">
            <v>14427</v>
          </cell>
          <cell r="D178" t="str">
            <v>OD14427-003</v>
          </cell>
          <cell r="E178" t="str">
            <v xml:space="preserve">Diseñar e implementar estrategias, instrumentos y metodologías que contribuyan a fortalecer la promoción y la prevención en el marco de la protección social                                                                                             </v>
          </cell>
        </row>
        <row r="179">
          <cell r="A179" t="str">
            <v>144274</v>
          </cell>
          <cell r="B179" t="str">
            <v>4</v>
          </cell>
          <cell r="C179" t="str">
            <v>14427</v>
          </cell>
          <cell r="D179" t="str">
            <v>OD14427-004</v>
          </cell>
          <cell r="E179" t="str">
            <v xml:space="preserve">Desarrollar y aplicar instrumentos, estrategias y herramientas para dinamizar iniciativas relacionadas con la generación de empleo y promoción del trabajo.                                                                                               </v>
          </cell>
        </row>
        <row r="180">
          <cell r="A180" t="str">
            <v>144275</v>
          </cell>
          <cell r="B180" t="str">
            <v>5</v>
          </cell>
          <cell r="C180" t="str">
            <v>14427</v>
          </cell>
          <cell r="D180" t="str">
            <v>OD14427-005</v>
          </cell>
          <cell r="E180" t="str">
            <v xml:space="preserve">Desarrollar y aplicar instrumentos y estrategias encaminadas a fortalecer las organizaciones y velar por los derechos de los trabajadores, propiciando el diálogo social y la concertación entre los actores del Sistema                                  </v>
          </cell>
        </row>
        <row r="181">
          <cell r="A181" t="str">
            <v>144276</v>
          </cell>
          <cell r="B181" t="str">
            <v>6</v>
          </cell>
          <cell r="C181" t="str">
            <v>14427</v>
          </cell>
          <cell r="D181" t="str">
            <v>OD14427-006</v>
          </cell>
          <cell r="E181" t="str">
            <v xml:space="preserve">Desarrollar e implementar estrategias, instrumentos y metodologías que contribuyan a disminuir los niveles de evasión, elusión y morosidad en el Sistema de la Protección Social.                                                                         </v>
          </cell>
        </row>
        <row r="182">
          <cell r="A182" t="str">
            <v>144277</v>
          </cell>
          <cell r="B182" t="str">
            <v>7</v>
          </cell>
          <cell r="C182" t="str">
            <v>14427</v>
          </cell>
          <cell r="D182" t="str">
            <v>OD14427-007</v>
          </cell>
          <cell r="E182" t="str">
            <v xml:space="preserve">Desarrollar e implementar estrategias, instrumentos y metodologías que contribuyen a fortalecer  el esquema de Inspección, Vigilancia y Control del Trabajo                                                                                              </v>
          </cell>
        </row>
        <row r="183">
          <cell r="A183" t="str">
            <v>144281</v>
          </cell>
          <cell r="B183" t="str">
            <v>1</v>
          </cell>
          <cell r="C183" t="str">
            <v>14428</v>
          </cell>
          <cell r="D183" t="str">
            <v>OD14428-001</v>
          </cell>
          <cell r="E183" t="str">
            <v xml:space="preserve">Desarrollar mecanismos e instrumentos que conduzcan a una gestión eficiente.                                                                                                                                                                              </v>
          </cell>
        </row>
        <row r="184">
          <cell r="A184" t="str">
            <v>144282</v>
          </cell>
          <cell r="B184" t="str">
            <v>2</v>
          </cell>
          <cell r="C184" t="str">
            <v>14428</v>
          </cell>
          <cell r="D184" t="str">
            <v>OD14428-002</v>
          </cell>
          <cell r="E184" t="str">
            <v xml:space="preserve">Contribuir con el diseño e implementación de planes y programas orientados a poblaciones vulnerables.                                                                                                                                                     </v>
          </cell>
        </row>
        <row r="185">
          <cell r="A185" t="str">
            <v>144283</v>
          </cell>
          <cell r="B185" t="str">
            <v>3</v>
          </cell>
          <cell r="C185" t="str">
            <v>14428</v>
          </cell>
          <cell r="D185" t="str">
            <v>OD14428-003</v>
          </cell>
          <cell r="E185" t="str">
            <v xml:space="preserve">Diseñar e implementar estrategias, instrumentos y metodologías que contribuyan a fortalecer la promoción y la prevención en el marco de la protección social                                                                                             </v>
          </cell>
        </row>
        <row r="186">
          <cell r="A186" t="str">
            <v>144284</v>
          </cell>
          <cell r="B186" t="str">
            <v>4</v>
          </cell>
          <cell r="C186" t="str">
            <v>14428</v>
          </cell>
          <cell r="D186" t="str">
            <v>OD14428-004</v>
          </cell>
          <cell r="E186" t="str">
            <v xml:space="preserve">Desarrollar y aplicar instrumentos, estrategias y herramientas para dinamizar iniciativas relacionadas con la generación de empleo y promoción del trabajo.                                                                                               </v>
          </cell>
        </row>
        <row r="187">
          <cell r="A187" t="str">
            <v>144285</v>
          </cell>
          <cell r="B187" t="str">
            <v>5</v>
          </cell>
          <cell r="C187" t="str">
            <v>14428</v>
          </cell>
          <cell r="D187" t="str">
            <v>OD14428-005</v>
          </cell>
          <cell r="E187" t="str">
            <v xml:space="preserve">Desarrollar y aplicar instrumentos y estrategias encaminadas a fortalecer las organizaciones y velar por los derechos de los trabajadores, propiciando el diálogo social y la concertación entre los actores del Sistema                                  </v>
          </cell>
        </row>
        <row r="188">
          <cell r="A188" t="str">
            <v>144286</v>
          </cell>
          <cell r="B188" t="str">
            <v>6</v>
          </cell>
          <cell r="C188" t="str">
            <v>14428</v>
          </cell>
          <cell r="D188" t="str">
            <v>OD14428-006</v>
          </cell>
          <cell r="E188" t="str">
            <v xml:space="preserve">Desarrollar e implementar estrategias, instrumentos y metodologías que contribuyan a disminuir los niveles de evasión, elusión y morosidad en el Sistema de la Protección Social.                                                                         </v>
          </cell>
        </row>
        <row r="189">
          <cell r="A189" t="str">
            <v>144287</v>
          </cell>
          <cell r="B189" t="str">
            <v>7</v>
          </cell>
          <cell r="C189" t="str">
            <v>14428</v>
          </cell>
          <cell r="D189" t="str">
            <v>OD14428-007</v>
          </cell>
          <cell r="E189" t="str">
            <v xml:space="preserve">Desarrollar e implementar estrategias, instrumentos y metodologías que contribuyen a fortalecer  el esquema de Inspección, Vigilancia y Control del Trabajo                                                                                              </v>
          </cell>
        </row>
        <row r="190">
          <cell r="A190" t="str">
            <v>144291</v>
          </cell>
          <cell r="B190" t="str">
            <v>1</v>
          </cell>
          <cell r="C190" t="str">
            <v>14429</v>
          </cell>
          <cell r="D190" t="str">
            <v>OD14429-001</v>
          </cell>
          <cell r="E190" t="str">
            <v xml:space="preserve">Desarrollar mecanismos e instrumentos que conduzcan a una gestión eficiente.                                                                                                                                                                              </v>
          </cell>
        </row>
        <row r="191">
          <cell r="A191" t="str">
            <v>144292</v>
          </cell>
          <cell r="B191" t="str">
            <v>2</v>
          </cell>
          <cell r="C191" t="str">
            <v>14429</v>
          </cell>
          <cell r="D191" t="str">
            <v>OD14429-002</v>
          </cell>
          <cell r="E191" t="str">
            <v xml:space="preserve">Contribuir con el diseño e implementación de planes y programas orientados a poblaciones vulnerables.                                                                                                                                                     </v>
          </cell>
        </row>
        <row r="192">
          <cell r="A192" t="str">
            <v>144293</v>
          </cell>
          <cell r="B192" t="str">
            <v>3</v>
          </cell>
          <cell r="C192" t="str">
            <v>14429</v>
          </cell>
          <cell r="D192" t="str">
            <v>OD14429-003</v>
          </cell>
          <cell r="E192" t="str">
            <v xml:space="preserve">Diseñar e implementar estrategias, instrumentos y metodologías que contribuyan a fortalecer la promoción y la prevención en el marco de la protección social                                                                                             </v>
          </cell>
        </row>
        <row r="193">
          <cell r="A193" t="str">
            <v>144294</v>
          </cell>
          <cell r="B193" t="str">
            <v>4</v>
          </cell>
          <cell r="C193" t="str">
            <v>14429</v>
          </cell>
          <cell r="D193" t="str">
            <v>OD14429-004</v>
          </cell>
          <cell r="E193" t="str">
            <v xml:space="preserve">Desarrollar y aplicar instrumentos, estrategias y herramientas para dinamizar iniciativas relacionadas con la generación de empleo y promoción del trabajo.                                                                                               </v>
          </cell>
        </row>
        <row r="194">
          <cell r="A194" t="str">
            <v>144295</v>
          </cell>
          <cell r="B194" t="str">
            <v>5</v>
          </cell>
          <cell r="C194" t="str">
            <v>14429</v>
          </cell>
          <cell r="D194" t="str">
            <v>OD14429-005</v>
          </cell>
          <cell r="E194" t="str">
            <v xml:space="preserve">Desarrollar y aplicar instrumentos y estrategias encaminadas a fortalecer las organizaciones y velar por los derechos de los trabajadores, propiciando el diálogo social y la concertación entre los actores del Sistema                                  </v>
          </cell>
        </row>
        <row r="195">
          <cell r="A195" t="str">
            <v>144296</v>
          </cell>
          <cell r="B195" t="str">
            <v>6</v>
          </cell>
          <cell r="C195" t="str">
            <v>14429</v>
          </cell>
          <cell r="D195" t="str">
            <v>OD14429-006</v>
          </cell>
          <cell r="E195" t="str">
            <v xml:space="preserve">Desarrollar e implementar estrategias, instrumentos y metodologías que contribuyan a disminuir los niveles de evasión, elusión y morosidad en el Sistema de la Protección Social.                                                                         </v>
          </cell>
        </row>
        <row r="196">
          <cell r="A196" t="str">
            <v>144297</v>
          </cell>
          <cell r="B196" t="str">
            <v>7</v>
          </cell>
          <cell r="C196" t="str">
            <v>14429</v>
          </cell>
          <cell r="D196" t="str">
            <v>OD14429-007</v>
          </cell>
          <cell r="E196" t="str">
            <v xml:space="preserve">Desarrollar e implementar estrategias, instrumentos y metodologías que contribuyen a fortalecer  el esquema de Inspección, Vigilancia y Control del Trabajo                                                                                              </v>
          </cell>
        </row>
        <row r="197">
          <cell r="A197" t="str">
            <v>144301</v>
          </cell>
          <cell r="B197" t="str">
            <v>1</v>
          </cell>
          <cell r="C197" t="str">
            <v>14430</v>
          </cell>
          <cell r="D197" t="str">
            <v>OD14430-001</v>
          </cell>
          <cell r="E197" t="str">
            <v xml:space="preserve">Desarrollar mecanismos e instrumentos que conduzcan a una gestión eficiente.                                                                                                                                                                              </v>
          </cell>
        </row>
        <row r="198">
          <cell r="A198" t="str">
            <v>144302</v>
          </cell>
          <cell r="B198" t="str">
            <v>2</v>
          </cell>
          <cell r="C198" t="str">
            <v>14430</v>
          </cell>
          <cell r="D198" t="str">
            <v>OD14430-002</v>
          </cell>
          <cell r="E198" t="str">
            <v xml:space="preserve">Contribuir con el diseño e implementación de planes y programas orientados a poblaciones vulnerables.                                                                                                                                                     </v>
          </cell>
        </row>
        <row r="199">
          <cell r="A199" t="str">
            <v>144303</v>
          </cell>
          <cell r="B199" t="str">
            <v>3</v>
          </cell>
          <cell r="C199" t="str">
            <v>14430</v>
          </cell>
          <cell r="D199" t="str">
            <v>OD14430-003</v>
          </cell>
          <cell r="E199" t="str">
            <v xml:space="preserve">Diseñar e implementar estrategias, instrumentos y metodologías que contribuyan a fortalecer la promoción y la prevención en el marco de la protección social                                                                                             </v>
          </cell>
        </row>
        <row r="200">
          <cell r="A200" t="str">
            <v>144304</v>
          </cell>
          <cell r="B200" t="str">
            <v>4</v>
          </cell>
          <cell r="C200" t="str">
            <v>14430</v>
          </cell>
          <cell r="D200" t="str">
            <v>OD14430-004</v>
          </cell>
          <cell r="E200" t="str">
            <v xml:space="preserve">Desarrollar y aplicar instrumentos, estrategias y herramientas para dinamizar iniciativas relacionadas con la generación de empleo y promoción del trabajo.                                                                                               </v>
          </cell>
        </row>
        <row r="201">
          <cell r="A201" t="str">
            <v>144305</v>
          </cell>
          <cell r="B201" t="str">
            <v>5</v>
          </cell>
          <cell r="C201" t="str">
            <v>14430</v>
          </cell>
          <cell r="D201" t="str">
            <v>OD14430-005</v>
          </cell>
          <cell r="E201" t="str">
            <v xml:space="preserve">Desarrollar y aplicar instrumentos y estrategias encaminadas a fortalecer las organizaciones y velar por los derechos de los trabajadores, propiciando el diálogo social y la concertación entre los actores del Sistema                                  </v>
          </cell>
        </row>
        <row r="202">
          <cell r="A202" t="str">
            <v>144306</v>
          </cell>
          <cell r="B202" t="str">
            <v>6</v>
          </cell>
          <cell r="C202" t="str">
            <v>14430</v>
          </cell>
          <cell r="D202" t="str">
            <v>OD14430-006</v>
          </cell>
          <cell r="E202" t="str">
            <v xml:space="preserve">Desarrollar e implementar estrategias, instrumentos y metodologías que contribuyan a disminuir los niveles de evasión, elusión y morosidad en el Sistema de la Protección Social.                                                                         </v>
          </cell>
        </row>
        <row r="203">
          <cell r="A203" t="str">
            <v>144307</v>
          </cell>
          <cell r="B203" t="str">
            <v>7</v>
          </cell>
          <cell r="C203" t="str">
            <v>14430</v>
          </cell>
          <cell r="D203" t="str">
            <v>OD14430-007</v>
          </cell>
          <cell r="E203" t="str">
            <v xml:space="preserve">Desarrollar e implementar estrategias, instrumentos y metodologías que contribuyen a fortalecer  el esquema de Inspección, Vigilancia y Control del Trabajo                                                                                              </v>
          </cell>
        </row>
        <row r="204">
          <cell r="A204" t="str">
            <v>144311</v>
          </cell>
          <cell r="B204" t="str">
            <v>1</v>
          </cell>
          <cell r="C204" t="str">
            <v>14431</v>
          </cell>
          <cell r="D204" t="str">
            <v>OD14431-001</v>
          </cell>
          <cell r="E204" t="str">
            <v xml:space="preserve">Desarrollar mecanismos e instrumentos que conduzcan a una gestión eficiente.                                                                                                                                                                              </v>
          </cell>
        </row>
        <row r="205">
          <cell r="A205" t="str">
            <v>144312</v>
          </cell>
          <cell r="B205" t="str">
            <v>2</v>
          </cell>
          <cell r="C205" t="str">
            <v>14431</v>
          </cell>
          <cell r="D205" t="str">
            <v>OD14431-002</v>
          </cell>
          <cell r="E205" t="str">
            <v xml:space="preserve">Contribuir con el diseño e implementación de planes y programas orientados a poblaciones vulnerables.                                                                                                                                                     </v>
          </cell>
        </row>
        <row r="206">
          <cell r="A206" t="str">
            <v>144313</v>
          </cell>
          <cell r="B206" t="str">
            <v>3</v>
          </cell>
          <cell r="C206" t="str">
            <v>14431</v>
          </cell>
          <cell r="D206" t="str">
            <v>OD14431-003</v>
          </cell>
          <cell r="E206" t="str">
            <v xml:space="preserve">Diseñar e implementar estrategias, instrumentos y metodologías que contribuyan a fortalecer la promoción y la prevención en el marco de la protección social                                                                                             </v>
          </cell>
        </row>
        <row r="207">
          <cell r="A207" t="str">
            <v>144314</v>
          </cell>
          <cell r="B207" t="str">
            <v>4</v>
          </cell>
          <cell r="C207" t="str">
            <v>14431</v>
          </cell>
          <cell r="D207" t="str">
            <v>OD14431-004</v>
          </cell>
          <cell r="E207" t="str">
            <v xml:space="preserve">Desarrollar y aplicar instrumentos, estrategias y herramientas para dinamizar iniciativas relacionadas con la generación de empleo y promoción del trabajo.                                                                                               </v>
          </cell>
        </row>
        <row r="208">
          <cell r="A208" t="str">
            <v>144315</v>
          </cell>
          <cell r="B208" t="str">
            <v>5</v>
          </cell>
          <cell r="C208" t="str">
            <v>14431</v>
          </cell>
          <cell r="D208" t="str">
            <v>OD14431-005</v>
          </cell>
          <cell r="E208" t="str">
            <v xml:space="preserve">Desarrollar y aplicar instrumentos y estrategias encaminadas a fortalecer las organizaciones y velar por los derechos de los trabajadores, propiciando el diálogo social y la concertación entre los actores del Sistema                                  </v>
          </cell>
        </row>
        <row r="209">
          <cell r="A209" t="str">
            <v>144316</v>
          </cell>
          <cell r="B209" t="str">
            <v>6</v>
          </cell>
          <cell r="C209" t="str">
            <v>14431</v>
          </cell>
          <cell r="D209" t="str">
            <v>OD14431-006</v>
          </cell>
          <cell r="E209" t="str">
            <v xml:space="preserve">Desarrollar e implementar estrategias, instrumentos y metodologías que contribuyan a disminuir los niveles de evasión, elusión y morosidad en el Sistema de la Protección Social.                                                                         </v>
          </cell>
        </row>
        <row r="210">
          <cell r="A210" t="str">
            <v>144317</v>
          </cell>
          <cell r="B210" t="str">
            <v>7</v>
          </cell>
          <cell r="C210" t="str">
            <v>14431</v>
          </cell>
          <cell r="D210" t="str">
            <v>OD14431-007</v>
          </cell>
          <cell r="E210" t="str">
            <v xml:space="preserve">Desarrollar e implementar estrategias, instrumentos y metodologías que contribuyen a fortalecer  el esquema de Inspección, Vigilancia y Control del Trabajo                                                                                              </v>
          </cell>
        </row>
        <row r="211">
          <cell r="A211" t="str">
            <v>144321</v>
          </cell>
          <cell r="B211" t="str">
            <v>1</v>
          </cell>
          <cell r="C211" t="str">
            <v>14432</v>
          </cell>
          <cell r="D211" t="str">
            <v>OD14432-001</v>
          </cell>
          <cell r="E211" t="str">
            <v xml:space="preserve">Desarrollar mecanismos e instrumentos que conduzcan a una gestión eficiente.                                                                                                                                                                              </v>
          </cell>
        </row>
        <row r="212">
          <cell r="A212" t="str">
            <v>144322</v>
          </cell>
          <cell r="B212" t="str">
            <v>2</v>
          </cell>
          <cell r="C212" t="str">
            <v>14432</v>
          </cell>
          <cell r="D212" t="str">
            <v>OD14432-002</v>
          </cell>
          <cell r="E212" t="str">
            <v xml:space="preserve">Contribuir con el diseño e implementación de planes y programas orientados a poblaciones vulnerables.                                                                                                                                                     </v>
          </cell>
        </row>
        <row r="213">
          <cell r="A213" t="str">
            <v>144323</v>
          </cell>
          <cell r="B213" t="str">
            <v>3</v>
          </cell>
          <cell r="C213" t="str">
            <v>14432</v>
          </cell>
          <cell r="D213" t="str">
            <v>OD14432-003</v>
          </cell>
          <cell r="E213" t="str">
            <v xml:space="preserve">Diseñar e implementar estrategias, instrumentos y metodologías que contribuyan a fortalecer la promoción y la prevención en el marco de la protección social                                                                                             </v>
          </cell>
        </row>
        <row r="214">
          <cell r="A214" t="str">
            <v>144324</v>
          </cell>
          <cell r="B214" t="str">
            <v>4</v>
          </cell>
          <cell r="C214" t="str">
            <v>14432</v>
          </cell>
          <cell r="D214" t="str">
            <v>OD14432-004</v>
          </cell>
          <cell r="E214" t="str">
            <v xml:space="preserve">Desarrollar y aplicar instrumentos, estrategias y herramientas para dinamizar iniciativas relacionadas con la generación de empleo y promoción del trabajo.                                                                                               </v>
          </cell>
        </row>
        <row r="215">
          <cell r="A215" t="str">
            <v>144325</v>
          </cell>
          <cell r="B215" t="str">
            <v>5</v>
          </cell>
          <cell r="C215" t="str">
            <v>14432</v>
          </cell>
          <cell r="D215" t="str">
            <v>OD14432-005</v>
          </cell>
          <cell r="E215" t="str">
            <v xml:space="preserve">Desarrollar y aplicar instrumentos y estrategias encaminadas a fortalecer las organizaciones y velar por los derechos de los trabajadores, propiciando el diálogo social y la concertación entre los actores del Sistema                                  </v>
          </cell>
        </row>
        <row r="216">
          <cell r="A216" t="str">
            <v>144326</v>
          </cell>
          <cell r="B216" t="str">
            <v>6</v>
          </cell>
          <cell r="C216" t="str">
            <v>14432</v>
          </cell>
          <cell r="D216" t="str">
            <v>OD14432-006</v>
          </cell>
          <cell r="E216" t="str">
            <v xml:space="preserve">Desarrollar e implementar estrategias, instrumentos y metodologías que contribuyan a disminuir los niveles de evasión, elusión y morosidad en el Sistema de la Protección Social.                                                                         </v>
          </cell>
        </row>
        <row r="217">
          <cell r="A217" t="str">
            <v>144327</v>
          </cell>
          <cell r="B217" t="str">
            <v>7</v>
          </cell>
          <cell r="C217" t="str">
            <v>14432</v>
          </cell>
          <cell r="D217" t="str">
            <v>OD14432-007</v>
          </cell>
          <cell r="E217" t="str">
            <v xml:space="preserve">Desarrollar e implementar estrategias, instrumentos y metodologías que contribuyen a fortalecer  el esquema de Inspección, Vigilancia y Control del Trabajo                                                                                              </v>
          </cell>
        </row>
        <row r="218">
          <cell r="A218" t="str">
            <v>144331</v>
          </cell>
          <cell r="B218" t="str">
            <v>1</v>
          </cell>
          <cell r="C218" t="str">
            <v>14433</v>
          </cell>
          <cell r="D218" t="str">
            <v>OD14433-001</v>
          </cell>
          <cell r="E218" t="str">
            <v xml:space="preserve">Desarrollar mecanismos e instrumentos que conduzcan a una gestión eficiente.                                                                                                                                                                              </v>
          </cell>
        </row>
        <row r="219">
          <cell r="A219" t="str">
            <v>144332</v>
          </cell>
          <cell r="B219" t="str">
            <v>2</v>
          </cell>
          <cell r="C219" t="str">
            <v>14433</v>
          </cell>
          <cell r="D219" t="str">
            <v>OD14433-002</v>
          </cell>
          <cell r="E219" t="str">
            <v xml:space="preserve">Contribuir con el diseño e implementación de planes y programas orientados a poblaciones vulnerables.                                                                                                                                                     </v>
          </cell>
        </row>
        <row r="220">
          <cell r="A220" t="str">
            <v>144333</v>
          </cell>
          <cell r="B220" t="str">
            <v>3</v>
          </cell>
          <cell r="C220" t="str">
            <v>14433</v>
          </cell>
          <cell r="D220" t="str">
            <v>OD14433-003</v>
          </cell>
          <cell r="E220" t="str">
            <v xml:space="preserve">Diseñar e implementar estrategias, instrumentos y metodologías que contribuyan a fortalecer la promoción y la prevención en el marco de la protección social                                                                                             </v>
          </cell>
        </row>
        <row r="221">
          <cell r="A221" t="str">
            <v>144334</v>
          </cell>
          <cell r="B221" t="str">
            <v>4</v>
          </cell>
          <cell r="C221" t="str">
            <v>14433</v>
          </cell>
          <cell r="D221" t="str">
            <v>OD14433-004</v>
          </cell>
          <cell r="E221" t="str">
            <v xml:space="preserve">Desarrollar y aplicar instrumentos, estrategias y herramientas para dinamizar iniciativas relacionadas con la generación de empleo y promoción del trabajo.                                                                                               </v>
          </cell>
        </row>
        <row r="222">
          <cell r="A222" t="str">
            <v>144335</v>
          </cell>
          <cell r="B222" t="str">
            <v>5</v>
          </cell>
          <cell r="C222" t="str">
            <v>14433</v>
          </cell>
          <cell r="D222" t="str">
            <v>OD14433-005</v>
          </cell>
          <cell r="E222" t="str">
            <v xml:space="preserve">Desarrollar y aplicar instrumentos y estrategias encaminadas a fortalecer las organizaciones y velar por los derechos de los trabajadores, propiciando el diálogo social y la concertación entre los actores del Sistema                                  </v>
          </cell>
        </row>
        <row r="223">
          <cell r="A223" t="str">
            <v>144336</v>
          </cell>
          <cell r="B223" t="str">
            <v>6</v>
          </cell>
          <cell r="C223" t="str">
            <v>14433</v>
          </cell>
          <cell r="D223" t="str">
            <v>OD14433-006</v>
          </cell>
          <cell r="E223" t="str">
            <v xml:space="preserve">Desarrollar e implementar estrategias, instrumentos y metodologías que contribuyan a disminuir los niveles de evasión, elusión y morosidad en el Sistema de la Protección Social.                                                                         </v>
          </cell>
        </row>
        <row r="224">
          <cell r="A224" t="str">
            <v>144337</v>
          </cell>
          <cell r="B224" t="str">
            <v>7</v>
          </cell>
          <cell r="C224" t="str">
            <v>14433</v>
          </cell>
          <cell r="D224" t="str">
            <v>OD14433-007</v>
          </cell>
          <cell r="E224" t="str">
            <v xml:space="preserve">Desarrollar e implementar estrategias, instrumentos y metodologías que contribuyen a fortalecer  el esquema de Inspección, Vigilancia y Control del Trabajo                                                                                              </v>
          </cell>
        </row>
        <row r="225">
          <cell r="A225" t="str">
            <v>144341</v>
          </cell>
          <cell r="B225" t="str">
            <v>1</v>
          </cell>
          <cell r="C225" t="str">
            <v>14434</v>
          </cell>
          <cell r="D225" t="str">
            <v>OD14434-001</v>
          </cell>
          <cell r="E225" t="str">
            <v xml:space="preserve">Desarrollar mecanismos e instrumentos que conduzcan a una gestión eficiente.                                                                                                                                                                              </v>
          </cell>
        </row>
        <row r="226">
          <cell r="A226" t="str">
            <v>144342</v>
          </cell>
          <cell r="B226" t="str">
            <v>2</v>
          </cell>
          <cell r="C226" t="str">
            <v>14434</v>
          </cell>
          <cell r="D226" t="str">
            <v>OD14434-002</v>
          </cell>
          <cell r="E226" t="str">
            <v xml:space="preserve">Contribuir con el diseño e implementación de planes y programas orientados a poblaciones vulnerables.                                                                                                                                                     </v>
          </cell>
        </row>
        <row r="227">
          <cell r="A227" t="str">
            <v>144343</v>
          </cell>
          <cell r="B227" t="str">
            <v>3</v>
          </cell>
          <cell r="C227" t="str">
            <v>14434</v>
          </cell>
          <cell r="D227" t="str">
            <v>OD14434-003</v>
          </cell>
          <cell r="E227" t="str">
            <v xml:space="preserve">Diseñar e implementar estrategias, instrumentos y metodologías que contribuyan a fortalecer la promoción y la prevención en el marco de la protección social                                                                                             </v>
          </cell>
        </row>
        <row r="228">
          <cell r="A228" t="str">
            <v>144344</v>
          </cell>
          <cell r="B228" t="str">
            <v>4</v>
          </cell>
          <cell r="C228" t="str">
            <v>14434</v>
          </cell>
          <cell r="D228" t="str">
            <v>OD14434-004</v>
          </cell>
          <cell r="E228" t="str">
            <v xml:space="preserve">Desarrollar y aplicar instrumentos, estrategias y herramientas para dinamizar iniciativas relacionadas con la generación de empleo y promoción del trabajo.                                                                                               </v>
          </cell>
        </row>
        <row r="229">
          <cell r="A229" t="str">
            <v>144345</v>
          </cell>
          <cell r="B229" t="str">
            <v>5</v>
          </cell>
          <cell r="C229" t="str">
            <v>14434</v>
          </cell>
          <cell r="D229" t="str">
            <v>OD14434-005</v>
          </cell>
          <cell r="E229" t="str">
            <v xml:space="preserve">Desarrollar y aplicar instrumentos y estrategias encaminadas a fortalecer las organizaciones y velar por los derechos de los trabajadores, propiciando el diálogo social y la concertación entre los actores del Sistema                                  </v>
          </cell>
        </row>
        <row r="230">
          <cell r="A230" t="str">
            <v>144346</v>
          </cell>
          <cell r="B230" t="str">
            <v>6</v>
          </cell>
          <cell r="C230" t="str">
            <v>14434</v>
          </cell>
          <cell r="D230" t="str">
            <v>OD14434-006</v>
          </cell>
          <cell r="E230" t="str">
            <v xml:space="preserve">Desarrollar e implementar estrategias, instrumentos y metodologías que contribuyan a disminuir los niveles de evasión, elusión y morosidad en el Sistema de la Protección Social.                                                                         </v>
          </cell>
        </row>
        <row r="231">
          <cell r="A231" t="str">
            <v>144347</v>
          </cell>
          <cell r="B231" t="str">
            <v>7</v>
          </cell>
          <cell r="C231" t="str">
            <v>14434</v>
          </cell>
          <cell r="D231" t="str">
            <v>OD14434-007</v>
          </cell>
          <cell r="E231" t="str">
            <v xml:space="preserve">Desarrollar e implementar estrategias, instrumentos y metodologías que contribuyen a fortalecer  el esquema de Inspección, Vigilancia y Control del Trabajo                                                                                              </v>
          </cell>
        </row>
        <row r="232">
          <cell r="A232" t="str">
            <v>144351</v>
          </cell>
          <cell r="B232" t="str">
            <v>1</v>
          </cell>
          <cell r="C232" t="str">
            <v>14435</v>
          </cell>
          <cell r="D232" t="str">
            <v>OD14435-001</v>
          </cell>
          <cell r="E232" t="str">
            <v xml:space="preserve">Desarrollar mecanismos e instrumentos que conduzcan a una gestión eficiente.                                                                                                                                                                              </v>
          </cell>
        </row>
        <row r="233">
          <cell r="A233" t="str">
            <v>144352</v>
          </cell>
          <cell r="B233" t="str">
            <v>2</v>
          </cell>
          <cell r="C233" t="str">
            <v>14435</v>
          </cell>
          <cell r="D233" t="str">
            <v>OD14435-002</v>
          </cell>
          <cell r="E233" t="str">
            <v xml:space="preserve">Contribuir con el diseño e implementación de planes y programas orientados a poblaciones vulnerables.                                                                                                                                                     </v>
          </cell>
        </row>
        <row r="234">
          <cell r="A234" t="str">
            <v>144353</v>
          </cell>
          <cell r="B234" t="str">
            <v>3</v>
          </cell>
          <cell r="C234" t="str">
            <v>14435</v>
          </cell>
          <cell r="D234" t="str">
            <v>OD14435-003</v>
          </cell>
          <cell r="E234" t="str">
            <v xml:space="preserve">Diseñar e implementar estrategias, instrumentos y metodologías que contribuyan a fortalecer la promoción y la prevención en el marco de la protección social                                                                                             </v>
          </cell>
        </row>
        <row r="235">
          <cell r="A235" t="str">
            <v>144354</v>
          </cell>
          <cell r="B235" t="str">
            <v>4</v>
          </cell>
          <cell r="C235" t="str">
            <v>14435</v>
          </cell>
          <cell r="D235" t="str">
            <v>OD14435-004</v>
          </cell>
          <cell r="E235" t="str">
            <v xml:space="preserve">Desarrollar y aplicar instrumentos, estrategias y herramientas para dinamizar iniciativas relacionadas con la generación de empleo y promoción del trabajo.                                                                                               </v>
          </cell>
        </row>
        <row r="236">
          <cell r="A236" t="str">
            <v>144355</v>
          </cell>
          <cell r="B236" t="str">
            <v>5</v>
          </cell>
          <cell r="C236" t="str">
            <v>14435</v>
          </cell>
          <cell r="D236" t="str">
            <v>OD14435-005</v>
          </cell>
          <cell r="E236" t="str">
            <v xml:space="preserve">Desarrollar y aplicar instrumentos y estrategias encaminadas a fortalecer las organizaciones y velar por los derechos de los trabajadores, propiciando el diálogo social y la concertación entre los actores del Sistema                                  </v>
          </cell>
        </row>
        <row r="237">
          <cell r="A237" t="str">
            <v>144356</v>
          </cell>
          <cell r="B237" t="str">
            <v>6</v>
          </cell>
          <cell r="C237" t="str">
            <v>14435</v>
          </cell>
          <cell r="D237" t="str">
            <v>OD14435-006</v>
          </cell>
          <cell r="E237" t="str">
            <v xml:space="preserve">Desarrollar e implementar estrategias, instrumentos y metodologías que contribuyan a disminuir los niveles de evasión, elusión y morosidad en el Sistema de la Protección Social.                                                                         </v>
          </cell>
        </row>
        <row r="238">
          <cell r="A238" t="str">
            <v>144357</v>
          </cell>
          <cell r="B238" t="str">
            <v>7</v>
          </cell>
          <cell r="C238" t="str">
            <v>14435</v>
          </cell>
          <cell r="D238" t="str">
            <v>OD14435-007</v>
          </cell>
          <cell r="E238" t="str">
            <v xml:space="preserve">Desarrollar e implementar estrategias, instrumentos y metodologías que contribuyen a fortalecer  el esquema de Inspección, Vigilancia y Control del Trabajo                                                                                              </v>
          </cell>
        </row>
        <row r="239">
          <cell r="A239" t="str">
            <v>144361</v>
          </cell>
          <cell r="B239" t="str">
            <v>1</v>
          </cell>
          <cell r="C239" t="str">
            <v>14436</v>
          </cell>
          <cell r="D239" t="str">
            <v>OD14436-001</v>
          </cell>
          <cell r="E239" t="str">
            <v xml:space="preserve">Desarrollar mecanismos e instrumentos que conduzcan a una gestión eficiente.                                                                                                                                                                              </v>
          </cell>
        </row>
        <row r="240">
          <cell r="A240" t="str">
            <v>144362</v>
          </cell>
          <cell r="B240" t="str">
            <v>2</v>
          </cell>
          <cell r="C240" t="str">
            <v>14436</v>
          </cell>
          <cell r="D240" t="str">
            <v>OD14436-002</v>
          </cell>
          <cell r="E240" t="str">
            <v xml:space="preserve">Contribuir con el diseño e implementación de planes y programas orientados a poblaciones vulnerables.                                                                                                                                                     </v>
          </cell>
        </row>
        <row r="241">
          <cell r="A241" t="str">
            <v>144363</v>
          </cell>
          <cell r="B241" t="str">
            <v>3</v>
          </cell>
          <cell r="C241" t="str">
            <v>14436</v>
          </cell>
          <cell r="D241" t="str">
            <v>OD14436-003</v>
          </cell>
          <cell r="E241" t="str">
            <v xml:space="preserve">Diseñar e implementar estrategias, instrumentos y metodologías que contribuyan a fortalecer la promoción y la prevención en el marco de la protección social                                                                                             </v>
          </cell>
        </row>
        <row r="242">
          <cell r="A242" t="str">
            <v>144364</v>
          </cell>
          <cell r="B242" t="str">
            <v>4</v>
          </cell>
          <cell r="C242" t="str">
            <v>14436</v>
          </cell>
          <cell r="D242" t="str">
            <v>OD14436-004</v>
          </cell>
          <cell r="E242" t="str">
            <v xml:space="preserve">Desarrollar y aplicar instrumentos, estrategias y herramientas para dinamizar iniciativas relacionadas con la generación de empleo y promoción del trabajo.                                                                                               </v>
          </cell>
        </row>
        <row r="243">
          <cell r="A243" t="str">
            <v>144365</v>
          </cell>
          <cell r="B243" t="str">
            <v>5</v>
          </cell>
          <cell r="C243" t="str">
            <v>14436</v>
          </cell>
          <cell r="D243" t="str">
            <v>OD14436-005</v>
          </cell>
          <cell r="E243" t="str">
            <v xml:space="preserve">Desarrollar y aplicar instrumentos y estrategias encaminadas a fortalecer las organizaciones y velar por los derechos de los trabajadores, propiciando el diálogo social y la concertación entre los actores del Sistema                                  </v>
          </cell>
        </row>
        <row r="244">
          <cell r="A244" t="str">
            <v>144366</v>
          </cell>
          <cell r="B244" t="str">
            <v>6</v>
          </cell>
          <cell r="C244" t="str">
            <v>14436</v>
          </cell>
          <cell r="D244" t="str">
            <v>OD14436-006</v>
          </cell>
          <cell r="E244" t="str">
            <v xml:space="preserve">Desarrollar e implementar estrategias, instrumentos y metodologías que contribuyan a disminuir los niveles de evasión, elusión y morosidad en el Sistema de la Protección Social.                                                                         </v>
          </cell>
        </row>
        <row r="245">
          <cell r="A245" t="str">
            <v>144367</v>
          </cell>
          <cell r="B245" t="str">
            <v>7</v>
          </cell>
          <cell r="C245" t="str">
            <v>14436</v>
          </cell>
          <cell r="D245" t="str">
            <v>OD14436-007</v>
          </cell>
          <cell r="E245" t="str">
            <v xml:space="preserve">Desarrollar e implementar estrategias, instrumentos y metodologías que contribuyen a fortalecer  el esquema de Inspección, Vigilancia y Control del Trabajo                                                                                              </v>
          </cell>
        </row>
        <row r="246">
          <cell r="A246" t="str">
            <v>144371</v>
          </cell>
          <cell r="B246" t="str">
            <v>1</v>
          </cell>
          <cell r="C246" t="str">
            <v>14437</v>
          </cell>
          <cell r="D246" t="str">
            <v>OD14437-001</v>
          </cell>
          <cell r="E246" t="str">
            <v xml:space="preserve">Desarrollar mecanismos e instrumentos que conduzcan a una gestión eficiente.                                                                                                                                                                              </v>
          </cell>
        </row>
        <row r="247">
          <cell r="A247" t="str">
            <v>144372</v>
          </cell>
          <cell r="B247" t="str">
            <v>2</v>
          </cell>
          <cell r="C247" t="str">
            <v>14437</v>
          </cell>
          <cell r="D247" t="str">
            <v>OD14437-002</v>
          </cell>
          <cell r="E247" t="str">
            <v xml:space="preserve">Contribuir con el diseño e implementación de planes y programas orientados a poblaciones vulnerables.                                                                                                                                                     </v>
          </cell>
        </row>
        <row r="248">
          <cell r="A248" t="str">
            <v>144373</v>
          </cell>
          <cell r="B248" t="str">
            <v>3</v>
          </cell>
          <cell r="C248" t="str">
            <v>14437</v>
          </cell>
          <cell r="D248" t="str">
            <v>OD14437-003</v>
          </cell>
          <cell r="E248" t="str">
            <v xml:space="preserve">Diseñar e implementar estrategias, instrumentos y metodologías que contribuyan a fortalecer la promoción y la prevención en el marco de la protección social                                                                                             </v>
          </cell>
        </row>
        <row r="249">
          <cell r="A249" t="str">
            <v>144374</v>
          </cell>
          <cell r="B249" t="str">
            <v>4</v>
          </cell>
          <cell r="C249" t="str">
            <v>14437</v>
          </cell>
          <cell r="D249" t="str">
            <v>OD14437-004</v>
          </cell>
          <cell r="E249" t="str">
            <v xml:space="preserve">Desarrollar y aplicar instrumentos, estrategias y herramientas para dinamizar iniciativas relacionadas con la generación de empleo y promoción del trabajo.                                                                                               </v>
          </cell>
        </row>
        <row r="250">
          <cell r="A250" t="str">
            <v>144375</v>
          </cell>
          <cell r="B250" t="str">
            <v>5</v>
          </cell>
          <cell r="C250" t="str">
            <v>14437</v>
          </cell>
          <cell r="D250" t="str">
            <v>OD14437-005</v>
          </cell>
          <cell r="E250" t="str">
            <v xml:space="preserve">Desarrollar y aplicar instrumentos y estrategias encaminadas a fortalecer las organizaciones y velar por los derechos de los trabajadores, propiciando el diálogo social y la concertación entre los actores del Sistema                                  </v>
          </cell>
        </row>
        <row r="251">
          <cell r="A251" t="str">
            <v>144376</v>
          </cell>
          <cell r="B251" t="str">
            <v>6</v>
          </cell>
          <cell r="C251" t="str">
            <v>14437</v>
          </cell>
          <cell r="D251" t="str">
            <v>OD14437-006</v>
          </cell>
          <cell r="E251" t="str">
            <v xml:space="preserve">Desarrollar e implementar estrategias, instrumentos y metodologías que contribuyan a disminuir los niveles de evasión, elusión y morosidad en el Sistema de la Protección Social.                                                                         </v>
          </cell>
        </row>
        <row r="252">
          <cell r="A252" t="str">
            <v>144377</v>
          </cell>
          <cell r="B252" t="str">
            <v>7</v>
          </cell>
          <cell r="C252" t="str">
            <v>14437</v>
          </cell>
          <cell r="D252" t="str">
            <v>OD14437-007</v>
          </cell>
          <cell r="E252" t="str">
            <v xml:space="preserve">Desarrollar e implementar estrategias, instrumentos y metodologías que contribuyen a fortalecer  el esquema de Inspección, Vigilancia y Control del Trabajo                                                                                              </v>
          </cell>
        </row>
        <row r="253">
          <cell r="A253" t="str">
            <v>144381</v>
          </cell>
          <cell r="B253" t="str">
            <v>1</v>
          </cell>
          <cell r="C253" t="str">
            <v>14438</v>
          </cell>
          <cell r="D253" t="str">
            <v>OD14438-001</v>
          </cell>
          <cell r="E253" t="str">
            <v xml:space="preserve">Desarrollar mecanismos e instrumentos que conduzcan a una gestión eficiente.                                                                                                                                                                              </v>
          </cell>
        </row>
        <row r="254">
          <cell r="A254" t="str">
            <v>144382</v>
          </cell>
          <cell r="B254" t="str">
            <v>2</v>
          </cell>
          <cell r="C254" t="str">
            <v>14438</v>
          </cell>
          <cell r="D254" t="str">
            <v>OD14438-002</v>
          </cell>
          <cell r="E254" t="str">
            <v xml:space="preserve">Contribuir con el diseño e implementación de planes y programas orientados a poblaciones vulnerables.                                                                                                                                                     </v>
          </cell>
        </row>
        <row r="255">
          <cell r="A255" t="str">
            <v>144383</v>
          </cell>
          <cell r="B255" t="str">
            <v>3</v>
          </cell>
          <cell r="C255" t="str">
            <v>14438</v>
          </cell>
          <cell r="D255" t="str">
            <v>OD14438-003</v>
          </cell>
          <cell r="E255" t="str">
            <v xml:space="preserve">Diseñar e implementar estrategias, instrumentos y metodologías que contribuyan a fortalecer la promoción y la prevención en el marco de la protección social                                                                                             </v>
          </cell>
        </row>
        <row r="256">
          <cell r="A256" t="str">
            <v>144384</v>
          </cell>
          <cell r="B256" t="str">
            <v>4</v>
          </cell>
          <cell r="C256" t="str">
            <v>14438</v>
          </cell>
          <cell r="D256" t="str">
            <v>OD14438-004</v>
          </cell>
          <cell r="E256" t="str">
            <v xml:space="preserve">Desarrollar y aplicar instrumentos, estrategias y herramientas para dinamizar iniciativas relacionadas con la generación de empleo y promoción del trabajo.                                                                                               </v>
          </cell>
        </row>
        <row r="257">
          <cell r="A257" t="str">
            <v>144385</v>
          </cell>
          <cell r="B257" t="str">
            <v>5</v>
          </cell>
          <cell r="C257" t="str">
            <v>14438</v>
          </cell>
          <cell r="D257" t="str">
            <v>OD14438-005</v>
          </cell>
          <cell r="E257" t="str">
            <v xml:space="preserve">Desarrollar y aplicar instrumentos y estrategias encaminadas a fortalecer las organizaciones y velar por los derechos de los trabajadores, propiciando el diálogo social y la concertación entre los actores del Sistema                                  </v>
          </cell>
        </row>
        <row r="258">
          <cell r="A258" t="str">
            <v>144386</v>
          </cell>
          <cell r="B258" t="str">
            <v>6</v>
          </cell>
          <cell r="C258" t="str">
            <v>14438</v>
          </cell>
          <cell r="D258" t="str">
            <v>OD14438-006</v>
          </cell>
          <cell r="E258" t="str">
            <v xml:space="preserve">Desarrollar e implementar estrategias, instrumentos y metodologías que contribuyan a disminuir los niveles de evasión, elusión y morosidad en el Sistema de la Protección Social.                                                                         </v>
          </cell>
        </row>
        <row r="259">
          <cell r="A259" t="str">
            <v>144387</v>
          </cell>
          <cell r="B259" t="str">
            <v>7</v>
          </cell>
          <cell r="C259" t="str">
            <v>14438</v>
          </cell>
          <cell r="D259" t="str">
            <v>OD14438-007</v>
          </cell>
          <cell r="E259" t="str">
            <v xml:space="preserve">Desarrollar e implementar estrategias, instrumentos y metodologías que contribuyen a fortalecer  el esquema de Inspección, Vigilancia y Control del Trabajo                                                                                              </v>
          </cell>
        </row>
        <row r="260">
          <cell r="A260" t="str">
            <v>144391</v>
          </cell>
          <cell r="B260" t="str">
            <v>1</v>
          </cell>
          <cell r="C260" t="str">
            <v>14439</v>
          </cell>
          <cell r="D260" t="str">
            <v>OD14439-001</v>
          </cell>
          <cell r="E260" t="str">
            <v xml:space="preserve">Desarrollar mecanismos e instrumentos que conduzcan a una gestión eficiente.                                                                                                                                                                              </v>
          </cell>
        </row>
        <row r="261">
          <cell r="A261" t="str">
            <v>144392</v>
          </cell>
          <cell r="B261" t="str">
            <v>2</v>
          </cell>
          <cell r="C261" t="str">
            <v>14439</v>
          </cell>
          <cell r="D261" t="str">
            <v>OD14439-002</v>
          </cell>
          <cell r="E261" t="str">
            <v xml:space="preserve">Contribuir con el diseño e implementación de planes y programas orientados a poblaciones vulnerables.                                                                                                                                                     </v>
          </cell>
        </row>
        <row r="262">
          <cell r="A262" t="str">
            <v>144393</v>
          </cell>
          <cell r="B262" t="str">
            <v>3</v>
          </cell>
          <cell r="C262" t="str">
            <v>14439</v>
          </cell>
          <cell r="D262" t="str">
            <v>OD14439-003</v>
          </cell>
          <cell r="E262" t="str">
            <v xml:space="preserve">Diseñar e implementar estrategias, instrumentos y metodologías que contribuyan a fortalecer la promoción y la prevención en el marco de la protección social                                                                                             </v>
          </cell>
        </row>
        <row r="263">
          <cell r="A263" t="str">
            <v>144394</v>
          </cell>
          <cell r="B263" t="str">
            <v>4</v>
          </cell>
          <cell r="C263" t="str">
            <v>14439</v>
          </cell>
          <cell r="D263" t="str">
            <v>OD14439-004</v>
          </cell>
          <cell r="E263" t="str">
            <v xml:space="preserve">Desarrollar y aplicar instrumentos, estrategias y herramientas para dinamizar iniciativas relacionadas con la generación de empleo y promoción del trabajo.                                                                                               </v>
          </cell>
        </row>
        <row r="264">
          <cell r="A264" t="str">
            <v>144395</v>
          </cell>
          <cell r="B264" t="str">
            <v>5</v>
          </cell>
          <cell r="C264" t="str">
            <v>14439</v>
          </cell>
          <cell r="D264" t="str">
            <v>OD14439-005</v>
          </cell>
          <cell r="E264" t="str">
            <v xml:space="preserve">Desarrollar y aplicar instrumentos y estrategias encaminadas a fortalecer las organizaciones y velar por los derechos de los trabajadores, propiciando el diálogo social y la concertación entre los actores del Sistema                                  </v>
          </cell>
        </row>
        <row r="265">
          <cell r="A265" t="str">
            <v>144396</v>
          </cell>
          <cell r="B265" t="str">
            <v>6</v>
          </cell>
          <cell r="C265" t="str">
            <v>14439</v>
          </cell>
          <cell r="D265" t="str">
            <v>OD14439-006</v>
          </cell>
          <cell r="E265" t="str">
            <v xml:space="preserve">Desarrollar e implementar estrategias, instrumentos y metodologías que contribuyan a disminuir los niveles de evasión, elusión y morosidad en el Sistema de la Protección Social.                                                                         </v>
          </cell>
        </row>
        <row r="266">
          <cell r="A266" t="str">
            <v>144397</v>
          </cell>
          <cell r="B266" t="str">
            <v>7</v>
          </cell>
          <cell r="C266" t="str">
            <v>14439</v>
          </cell>
          <cell r="D266" t="str">
            <v>OD14439-007</v>
          </cell>
          <cell r="E266" t="str">
            <v xml:space="preserve">Desarrollar e implementar estrategias, instrumentos y metodologías que contribuyen a fortalecer  el esquema de Inspección, Vigilancia y Control del Trabajo                                                                                              </v>
          </cell>
        </row>
        <row r="267">
          <cell r="A267" t="str">
            <v>144421</v>
          </cell>
          <cell r="B267" t="str">
            <v>1</v>
          </cell>
          <cell r="C267" t="str">
            <v>14442</v>
          </cell>
          <cell r="D267" t="str">
            <v>OD14442-001</v>
          </cell>
          <cell r="E267" t="str">
            <v xml:space="preserve">Desarrollar mecanismos e instrumentos que conduzcan a una gestión eficiente.                                                                                                                                                                              </v>
          </cell>
        </row>
        <row r="268">
          <cell r="A268" t="str">
            <v>144422</v>
          </cell>
          <cell r="B268" t="str">
            <v>2</v>
          </cell>
          <cell r="C268" t="str">
            <v>14442</v>
          </cell>
          <cell r="D268" t="str">
            <v>OD14442-002</v>
          </cell>
          <cell r="E268" t="str">
            <v xml:space="preserve">Contribuir con el diseño e implementación de planes y programas orientados a poblaciones vulnerables.                                                                                                                                                     </v>
          </cell>
        </row>
        <row r="269">
          <cell r="A269" t="str">
            <v>144423</v>
          </cell>
          <cell r="B269" t="str">
            <v>3</v>
          </cell>
          <cell r="C269" t="str">
            <v>14442</v>
          </cell>
          <cell r="D269" t="str">
            <v>OD14442-003</v>
          </cell>
          <cell r="E269" t="str">
            <v xml:space="preserve">Diseñar e implementar estrategias, instrumentos y metodologías que contribuyan a fortalecer la promoción y la prevención en el marco de la protección social                                                                                             </v>
          </cell>
        </row>
        <row r="270">
          <cell r="A270" t="str">
            <v>144424</v>
          </cell>
          <cell r="B270" t="str">
            <v>4</v>
          </cell>
          <cell r="C270" t="str">
            <v>14442</v>
          </cell>
          <cell r="D270" t="str">
            <v>OD14442-004</v>
          </cell>
          <cell r="E270" t="str">
            <v xml:space="preserve">Desarrollar y aplicar instrumentos, estrategias y herramientas para dinamizar iniciativas relacionadas con la generación de empleo y promoción del trabajo.                                                                                               </v>
          </cell>
        </row>
        <row r="271">
          <cell r="A271" t="str">
            <v>144425</v>
          </cell>
          <cell r="B271" t="str">
            <v>5</v>
          </cell>
          <cell r="C271" t="str">
            <v>14442</v>
          </cell>
          <cell r="D271" t="str">
            <v>OD14442-005</v>
          </cell>
          <cell r="E271" t="str">
            <v xml:space="preserve">Desarrollar y aplicar instrumentos y estrategias encaminadas a fortalecer las organizaciones y velar por los derechos de los trabajadores, propiciando el diálogo social y la concertación entre los actores del Sistema                                  </v>
          </cell>
        </row>
        <row r="272">
          <cell r="A272" t="str">
            <v>144426</v>
          </cell>
          <cell r="B272" t="str">
            <v>6</v>
          </cell>
          <cell r="C272" t="str">
            <v>14442</v>
          </cell>
          <cell r="D272" t="str">
            <v>OD14442-006</v>
          </cell>
          <cell r="E272" t="str">
            <v xml:space="preserve">Desarrollar e implementar estrategias, instrumentos y metodologías que contribuyan a disminuir los niveles de evasión, elusión y morosidad en el Sistema de la Protección Social.                                                                         </v>
          </cell>
        </row>
        <row r="273">
          <cell r="A273" t="str">
            <v>144427</v>
          </cell>
          <cell r="B273" t="str">
            <v>7</v>
          </cell>
          <cell r="C273" t="str">
            <v>14442</v>
          </cell>
          <cell r="D273" t="str">
            <v>OD14442-007</v>
          </cell>
          <cell r="E273" t="str">
            <v xml:space="preserve">Desarrollar e implementar estrategias, instrumentos y metodologías que contribuyen a fortalecer  el esquema de Inspección, Vigilancia y Control del Trabajo                                                                                              </v>
          </cell>
        </row>
        <row r="274">
          <cell r="A274" t="str">
            <v>144431</v>
          </cell>
          <cell r="B274" t="str">
            <v>1</v>
          </cell>
          <cell r="C274" t="str">
            <v>14443</v>
          </cell>
          <cell r="D274" t="str">
            <v>OD14443-001</v>
          </cell>
          <cell r="E274" t="str">
            <v xml:space="preserve">Desarrollar mecanismos e instrumentos que conduzcan a una gestión eficiente.                                                                                                                                                                              </v>
          </cell>
        </row>
        <row r="275">
          <cell r="A275" t="str">
            <v>144432</v>
          </cell>
          <cell r="B275" t="str">
            <v>2</v>
          </cell>
          <cell r="C275" t="str">
            <v>14443</v>
          </cell>
          <cell r="D275" t="str">
            <v>OD14443-002</v>
          </cell>
          <cell r="E275" t="str">
            <v xml:space="preserve">Contribuir con el diseño e implementación de planes y programas orientados a poblaciones vulnerables.                                                                                                                                                     </v>
          </cell>
        </row>
        <row r="276">
          <cell r="A276" t="str">
            <v>144433</v>
          </cell>
          <cell r="B276" t="str">
            <v>3</v>
          </cell>
          <cell r="C276" t="str">
            <v>14443</v>
          </cell>
          <cell r="D276" t="str">
            <v>OD14443-003</v>
          </cell>
          <cell r="E276" t="str">
            <v xml:space="preserve">Diseñar e implementar estrategias, instrumentos y metodologías que contribuyan a fortalecer la promoción y la prevención en el marco de la protección social                                                                                             </v>
          </cell>
        </row>
        <row r="277">
          <cell r="A277" t="str">
            <v>144434</v>
          </cell>
          <cell r="B277" t="str">
            <v>4</v>
          </cell>
          <cell r="C277" t="str">
            <v>14443</v>
          </cell>
          <cell r="D277" t="str">
            <v>OD14443-004</v>
          </cell>
          <cell r="E277" t="str">
            <v xml:space="preserve">Desarrollar y aplicar instrumentos, estrategias y herramientas para dinamizar iniciativas relacionadas con la generación de empleo y promoción del trabajo.                                                                                               </v>
          </cell>
        </row>
        <row r="278">
          <cell r="A278" t="str">
            <v>144435</v>
          </cell>
          <cell r="B278" t="str">
            <v>5</v>
          </cell>
          <cell r="C278" t="str">
            <v>14443</v>
          </cell>
          <cell r="D278" t="str">
            <v>OD14443-005</v>
          </cell>
          <cell r="E278" t="str">
            <v xml:space="preserve">Desarrollar y aplicar instrumentos y estrategias encaminadas a fortalecer las organizaciones y velar por los derechos de los trabajadores, propiciando el diálogo social y la concertación entre los actores del Sistema                                  </v>
          </cell>
        </row>
        <row r="279">
          <cell r="A279" t="str">
            <v>144436</v>
          </cell>
          <cell r="B279" t="str">
            <v>6</v>
          </cell>
          <cell r="C279" t="str">
            <v>14443</v>
          </cell>
          <cell r="D279" t="str">
            <v>OD14443-006</v>
          </cell>
          <cell r="E279" t="str">
            <v xml:space="preserve">Desarrollar e implementar estrategias, instrumentos y metodologías que contribuyan a disminuir los niveles de evasión, elusión y morosidad en el Sistema de la Protección Social.                                                                         </v>
          </cell>
        </row>
        <row r="280">
          <cell r="A280" t="str">
            <v>144437</v>
          </cell>
          <cell r="B280" t="str">
            <v>7</v>
          </cell>
          <cell r="C280" t="str">
            <v>14443</v>
          </cell>
          <cell r="D280" t="str">
            <v>OD14443-007</v>
          </cell>
          <cell r="E280" t="str">
            <v xml:space="preserve">Desarrollar e implementar estrategias, instrumentos y metodologías que contribuyen a fortalecer  el esquema de Inspección, Vigilancia y Control del Trabajo                                                                                              </v>
          </cell>
        </row>
        <row r="281">
          <cell r="A281" t="str">
            <v>150001</v>
          </cell>
          <cell r="B281" t="str">
            <v>1</v>
          </cell>
          <cell r="C281" t="str">
            <v>15000</v>
          </cell>
          <cell r="D281" t="str">
            <v>OD15000-001</v>
          </cell>
          <cell r="E281" t="str">
            <v xml:space="preserve">Optimizar el proceso de gestión de Secretaría General estableciendo mecanismos de gestión que garanticen el mejoramiento continúo                                                                                                                         </v>
          </cell>
        </row>
        <row r="282">
          <cell r="A282" t="str">
            <v>150002</v>
          </cell>
          <cell r="B282" t="str">
            <v>2</v>
          </cell>
          <cell r="C282" t="str">
            <v>15000</v>
          </cell>
          <cell r="D282" t="str">
            <v>OD15000-002</v>
          </cell>
          <cell r="E282" t="str">
            <v xml:space="preserve">Apoyar el fortalecimiento administrativo institucional                                                                                                                                                                                                    </v>
          </cell>
        </row>
        <row r="283">
          <cell r="A283" t="str">
            <v>144108</v>
          </cell>
          <cell r="B283">
            <v>8</v>
          </cell>
          <cell r="C283" t="str">
            <v>14410</v>
          </cell>
          <cell r="E283" t="str">
            <v>Contribuir con el desarrollo de acciones encaminadas al fortalecimiento institucional</v>
          </cell>
        </row>
        <row r="284">
          <cell r="A284" t="str">
            <v>144118</v>
          </cell>
          <cell r="B284">
            <v>8</v>
          </cell>
          <cell r="C284" t="str">
            <v>14411</v>
          </cell>
          <cell r="E284" t="str">
            <v>Contribuir con el desarrollo de acciones encaminadas al fortalecimiento institucional</v>
          </cell>
        </row>
        <row r="285">
          <cell r="A285" t="str">
            <v>144128</v>
          </cell>
          <cell r="B285">
            <v>8</v>
          </cell>
          <cell r="C285" t="str">
            <v>14412</v>
          </cell>
          <cell r="E285" t="str">
            <v>Contribuir con el desarrollo de acciones encaminadas al fortalecimiento institucional</v>
          </cell>
        </row>
        <row r="286">
          <cell r="A286" t="str">
            <v>144138</v>
          </cell>
          <cell r="B286">
            <v>8</v>
          </cell>
          <cell r="C286" t="str">
            <v>14413</v>
          </cell>
          <cell r="E286" t="str">
            <v>Contribuir con el desarrollo de acciones encaminadas al fortalecimiento institucional</v>
          </cell>
        </row>
        <row r="287">
          <cell r="A287" t="str">
            <v>144148</v>
          </cell>
          <cell r="B287">
            <v>8</v>
          </cell>
          <cell r="C287" t="str">
            <v>14414</v>
          </cell>
          <cell r="E287" t="str">
            <v>Contribuir con el desarrollo de acciones encaminadas al fortalecimiento institucional</v>
          </cell>
        </row>
        <row r="288">
          <cell r="A288" t="str">
            <v>144158</v>
          </cell>
          <cell r="B288">
            <v>8</v>
          </cell>
          <cell r="C288" t="str">
            <v>14415</v>
          </cell>
          <cell r="E288" t="str">
            <v>Contribuir con el desarrollo de acciones encaminadas al fortalecimiento institucional</v>
          </cell>
        </row>
        <row r="289">
          <cell r="A289" t="str">
            <v>144168</v>
          </cell>
          <cell r="B289">
            <v>8</v>
          </cell>
          <cell r="C289" t="str">
            <v>14416</v>
          </cell>
          <cell r="E289" t="str">
            <v>Contribuir con el desarrollo de acciones encaminadas al fortalecimiento institucional</v>
          </cell>
        </row>
        <row r="290">
          <cell r="A290" t="str">
            <v>144178</v>
          </cell>
          <cell r="B290">
            <v>8</v>
          </cell>
          <cell r="C290" t="str">
            <v>14417</v>
          </cell>
          <cell r="E290" t="str">
            <v>Contribuir con el desarrollo de acciones encaminadas al fortalecimiento institucional</v>
          </cell>
        </row>
        <row r="291">
          <cell r="A291" t="str">
            <v>144188</v>
          </cell>
          <cell r="B291">
            <v>8</v>
          </cell>
          <cell r="C291" t="str">
            <v>14418</v>
          </cell>
          <cell r="E291" t="str">
            <v>Contribuir con el desarrollo de acciones encaminadas al fortalecimiento institucional</v>
          </cell>
        </row>
        <row r="292">
          <cell r="A292" t="str">
            <v>144198</v>
          </cell>
          <cell r="B292">
            <v>8</v>
          </cell>
          <cell r="C292" t="str">
            <v>14419</v>
          </cell>
          <cell r="E292" t="str">
            <v>Contribuir con el desarrollo de acciones encaminadas al fortalecimiento institucional</v>
          </cell>
        </row>
        <row r="293">
          <cell r="A293" t="str">
            <v>144208</v>
          </cell>
          <cell r="B293">
            <v>8</v>
          </cell>
          <cell r="C293" t="str">
            <v>14420</v>
          </cell>
          <cell r="E293" t="str">
            <v>Contribuir con el desarrollo de acciones encaminadas al fortalecimiento institucional</v>
          </cell>
        </row>
        <row r="294">
          <cell r="A294" t="str">
            <v>144218</v>
          </cell>
          <cell r="B294">
            <v>8</v>
          </cell>
          <cell r="C294" t="str">
            <v>14421</v>
          </cell>
          <cell r="E294" t="str">
            <v>Contribuir con el desarrollo de acciones encaminadas al fortalecimiento institucional</v>
          </cell>
        </row>
        <row r="295">
          <cell r="A295" t="str">
            <v>144228</v>
          </cell>
          <cell r="B295">
            <v>8</v>
          </cell>
          <cell r="C295" t="str">
            <v>14422</v>
          </cell>
          <cell r="E295" t="str">
            <v>Contribuir con el desarrollo de acciones encaminadas al fortalecimiento institucional</v>
          </cell>
        </row>
        <row r="296">
          <cell r="A296" t="str">
            <v>144238</v>
          </cell>
          <cell r="B296">
            <v>8</v>
          </cell>
          <cell r="C296" t="str">
            <v>14423</v>
          </cell>
          <cell r="E296" t="str">
            <v>Contribuir con el desarrollo de acciones encaminadas al fortalecimiento institucional</v>
          </cell>
        </row>
        <row r="297">
          <cell r="A297" t="str">
            <v>144258</v>
          </cell>
          <cell r="B297">
            <v>8</v>
          </cell>
          <cell r="C297" t="str">
            <v>14425</v>
          </cell>
          <cell r="E297" t="str">
            <v>Contribuir con el desarrollo de acciones encaminadas al fortalecimiento institucional</v>
          </cell>
        </row>
        <row r="298">
          <cell r="A298" t="str">
            <v>144278</v>
          </cell>
          <cell r="B298">
            <v>8</v>
          </cell>
          <cell r="C298" t="str">
            <v>14427</v>
          </cell>
          <cell r="E298" t="str">
            <v>Contribuir con el desarrollo de acciones encaminadas al fortalecimiento institucional</v>
          </cell>
        </row>
        <row r="299">
          <cell r="A299" t="str">
            <v>144288</v>
          </cell>
          <cell r="B299">
            <v>8</v>
          </cell>
          <cell r="C299" t="str">
            <v>14428</v>
          </cell>
          <cell r="E299" t="str">
            <v>Contribuir con el desarrollo de acciones encaminadas al fortalecimiento institucional</v>
          </cell>
        </row>
        <row r="300">
          <cell r="A300" t="str">
            <v>144298</v>
          </cell>
          <cell r="B300">
            <v>8</v>
          </cell>
          <cell r="C300" t="str">
            <v>14429</v>
          </cell>
          <cell r="E300" t="str">
            <v>Contribuir con el desarrollo de acciones encaminadas al fortalecimiento institucional</v>
          </cell>
        </row>
        <row r="301">
          <cell r="A301" t="str">
            <v>144308</v>
          </cell>
          <cell r="B301">
            <v>8</v>
          </cell>
          <cell r="C301" t="str">
            <v>14430</v>
          </cell>
          <cell r="E301" t="str">
            <v>Contribuir con el desarrollo de acciones encaminadas al fortalecimiento institucional</v>
          </cell>
        </row>
        <row r="302">
          <cell r="A302" t="str">
            <v>144318</v>
          </cell>
          <cell r="B302">
            <v>8</v>
          </cell>
          <cell r="C302" t="str">
            <v>14431</v>
          </cell>
          <cell r="E302" t="str">
            <v>Contribuir con el desarrollo de acciones encaminadas al fortalecimiento institucional</v>
          </cell>
        </row>
        <row r="303">
          <cell r="A303" t="str">
            <v>144328</v>
          </cell>
          <cell r="B303">
            <v>8</v>
          </cell>
          <cell r="C303" t="str">
            <v>14432</v>
          </cell>
          <cell r="E303" t="str">
            <v>Contribuir con el desarrollo de acciones encaminadas al fortalecimiento institucional</v>
          </cell>
        </row>
        <row r="304">
          <cell r="A304" t="str">
            <v>144338</v>
          </cell>
          <cell r="B304">
            <v>8</v>
          </cell>
          <cell r="C304" t="str">
            <v>14433</v>
          </cell>
          <cell r="E304" t="str">
            <v>Contribuir con el desarrollo de acciones encaminadas al fortalecimiento institucional</v>
          </cell>
        </row>
        <row r="305">
          <cell r="A305" t="str">
            <v>144348</v>
          </cell>
          <cell r="B305">
            <v>8</v>
          </cell>
          <cell r="C305" t="str">
            <v>14434</v>
          </cell>
          <cell r="E305" t="str">
            <v>Contribuir con el desarrollo de acciones encaminadas al fortalecimiento institucional</v>
          </cell>
        </row>
        <row r="306">
          <cell r="A306" t="str">
            <v>144358</v>
          </cell>
          <cell r="B306">
            <v>8</v>
          </cell>
          <cell r="C306" t="str">
            <v>14435</v>
          </cell>
          <cell r="E306" t="str">
            <v>Contribuir con el desarrollo de acciones encaminadas al fortalecimiento institucional</v>
          </cell>
        </row>
        <row r="307">
          <cell r="A307" t="str">
            <v>144368</v>
          </cell>
          <cell r="B307">
            <v>8</v>
          </cell>
          <cell r="C307" t="str">
            <v>14436</v>
          </cell>
          <cell r="E307" t="str">
            <v>Contribuir con el desarrollo de acciones encaminadas al fortalecimiento institucional</v>
          </cell>
        </row>
        <row r="308">
          <cell r="A308" t="str">
            <v>144378</v>
          </cell>
          <cell r="B308">
            <v>8</v>
          </cell>
          <cell r="C308" t="str">
            <v>14437</v>
          </cell>
          <cell r="E308" t="str">
            <v>Contribuir con el desarrollo de acciones encaminadas al fortalecimiento institucional</v>
          </cell>
        </row>
        <row r="309">
          <cell r="A309" t="str">
            <v>144388</v>
          </cell>
          <cell r="B309">
            <v>8</v>
          </cell>
          <cell r="C309" t="str">
            <v>14438</v>
          </cell>
          <cell r="E309" t="str">
            <v>Contribuir con el desarrollo de acciones encaminadas al fortalecimiento institucional</v>
          </cell>
        </row>
        <row r="310">
          <cell r="A310" t="str">
            <v>144398</v>
          </cell>
          <cell r="B310">
            <v>8</v>
          </cell>
          <cell r="C310" t="str">
            <v>14439</v>
          </cell>
          <cell r="E310" t="str">
            <v>Contribuir con el desarrollo de acciones encaminadas al fortalecimiento institucional</v>
          </cell>
        </row>
        <row r="311">
          <cell r="A311" t="str">
            <v>144428</v>
          </cell>
          <cell r="B311">
            <v>8</v>
          </cell>
          <cell r="C311" t="str">
            <v>14442</v>
          </cell>
          <cell r="E311" t="str">
            <v>Contribuir con el desarrollo de acciones encaminadas al fortalecimiento institucional</v>
          </cell>
        </row>
        <row r="312">
          <cell r="A312" t="str">
            <v>144438</v>
          </cell>
          <cell r="B312">
            <v>8</v>
          </cell>
          <cell r="C312" t="str">
            <v>14443</v>
          </cell>
          <cell r="E312" t="str">
            <v>Contribuir con el desarrollo de acciones encaminadas al fortalecimiento institucional</v>
          </cell>
        </row>
      </sheetData>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end"/>
      <sheetName val="Hoja1"/>
      <sheetName val="A. Temat."/>
      <sheetName val="Prog. Ind."/>
      <sheetName val="Hoja5"/>
      <sheetName val="Amazónia-Orinoquía"/>
    </sheetNames>
    <sheetDataSet>
      <sheetData sheetId="0"/>
      <sheetData sheetId="1"/>
      <sheetData sheetId="2">
        <row r="3">
          <cell r="B3" t="str">
            <v>1.1</v>
          </cell>
          <cell r="C3">
            <v>0.125</v>
          </cell>
          <cell r="D3" t="str">
            <v>1.1 Fortalecimiento de la Gestión.</v>
          </cell>
        </row>
        <row r="4">
          <cell r="B4" t="str">
            <v>2.1</v>
          </cell>
          <cell r="C4">
            <v>0.125</v>
          </cell>
          <cell r="D4" t="str">
            <v>2.1 Sistema Integrado de Gestión</v>
          </cell>
        </row>
        <row r="5">
          <cell r="B5" t="str">
            <v>3.1</v>
          </cell>
          <cell r="C5">
            <v>0.125</v>
          </cell>
          <cell r="D5" t="str">
            <v>3.1 Protección Laboral a Poblaciones</v>
          </cell>
        </row>
        <row r="6">
          <cell r="B6" t="str">
            <v>4.1</v>
          </cell>
          <cell r="C6">
            <v>0.125</v>
          </cell>
          <cell r="D6" t="str">
            <v>4.1 Promoción y prevención en el marco de la protección social</v>
          </cell>
        </row>
        <row r="7">
          <cell r="B7" t="str">
            <v>5.1</v>
          </cell>
          <cell r="C7">
            <v>0.125</v>
          </cell>
          <cell r="D7" t="str">
            <v>5.1 Promoción del Trabajo para la generación de empleo</v>
          </cell>
        </row>
        <row r="8">
          <cell r="B8" t="str">
            <v>6.1</v>
          </cell>
          <cell r="C8">
            <v>0.125</v>
          </cell>
          <cell r="D8" t="str">
            <v>6.1 Acciones relacionadas con atención al ciudadano  y organizaciones</v>
          </cell>
        </row>
        <row r="9">
          <cell r="B9" t="str">
            <v>7.1</v>
          </cell>
          <cell r="C9">
            <v>0.125</v>
          </cell>
          <cell r="D9" t="str">
            <v>7.1 Acciones relacionadas con evasión, elusión y morosidad.</v>
          </cell>
        </row>
        <row r="10">
          <cell r="B10" t="str">
            <v>8.1</v>
          </cell>
          <cell r="C10">
            <v>0.125</v>
          </cell>
          <cell r="D10" t="str">
            <v>8.1 Fortalecimiento del Sistema de IVC</v>
          </cell>
        </row>
        <row r="19">
          <cell r="E19" t="str">
            <v xml:space="preserve">1.1.1 </v>
          </cell>
          <cell r="F19" t="str">
            <v>1.1.1 Prestar apoyo a la Oficina Jurídica en lo relacionado con el control y seguimiento a los actos administrativos expedidos por las D.T. en ejercicio de las funciones que cursen  en contra de la entidad.</v>
          </cell>
          <cell r="G19">
            <v>0.4</v>
          </cell>
        </row>
        <row r="20">
          <cell r="E20" t="str">
            <v xml:space="preserve">1.1.2 </v>
          </cell>
          <cell r="F20" t="str">
            <v>1.1.2 Desarrollar y cumplir las acciones de mejoramiento acordadas en las visitas de seguimiento y evaluación  practicadas por el nivel central .</v>
          </cell>
          <cell r="G20">
            <v>0.4</v>
          </cell>
        </row>
        <row r="21">
          <cell r="E21" t="str">
            <v xml:space="preserve">1.1.3 </v>
          </cell>
          <cell r="F21" t="str">
            <v>1.1.3 Desarrollar actividades tendientes a la satisfacción del ciudadano y organizaciones</v>
          </cell>
          <cell r="G21">
            <v>0.2</v>
          </cell>
        </row>
        <row r="22">
          <cell r="E22" t="str">
            <v/>
          </cell>
        </row>
        <row r="23">
          <cell r="E23" t="str">
            <v/>
          </cell>
        </row>
        <row r="24">
          <cell r="E24" t="str">
            <v/>
          </cell>
        </row>
        <row r="25">
          <cell r="E25" t="str">
            <v/>
          </cell>
        </row>
        <row r="26">
          <cell r="E26" t="str">
            <v xml:space="preserve">2.1.1 </v>
          </cell>
          <cell r="F26" t="str">
            <v>2.1.1 Fortalecimiento del Sistema Integrado de Gestión</v>
          </cell>
          <cell r="G26">
            <v>1</v>
          </cell>
        </row>
        <row r="27">
          <cell r="E27" t="str">
            <v/>
          </cell>
        </row>
        <row r="28">
          <cell r="E28" t="str">
            <v/>
          </cell>
        </row>
        <row r="29">
          <cell r="E29" t="str">
            <v/>
          </cell>
        </row>
        <row r="30">
          <cell r="E30" t="str">
            <v/>
          </cell>
        </row>
        <row r="31">
          <cell r="E31" t="str">
            <v/>
          </cell>
        </row>
        <row r="32">
          <cell r="E32" t="str">
            <v/>
          </cell>
        </row>
        <row r="33">
          <cell r="E33" t="str">
            <v xml:space="preserve">3.1.1 </v>
          </cell>
          <cell r="F33" t="str">
            <v>3.1.1 Integrar la Secretaría Técnica del Comité de ETI. Liderar los procesos y promover el desarrollo del plan operativo interinstitucional del CETI, a nivel deptal y mpal, en el marco de la ley.</v>
          </cell>
          <cell r="G33">
            <v>0.3</v>
          </cell>
        </row>
        <row r="34">
          <cell r="E34" t="str">
            <v xml:space="preserve">3.1.2 </v>
          </cell>
          <cell r="F34" t="str">
            <v xml:space="preserve">3.1.2 Gestionar dentro de los CETIS las acciones necesarias dirigidas a procesos de atención integral a NNA trabajadores en el marco de RED JUNTOS; Prevención y atención AUTO 251, Prevención de reclutamiento y trata de NNA. </v>
          </cell>
          <cell r="G34">
            <v>0.3</v>
          </cell>
        </row>
        <row r="35">
          <cell r="E35" t="str">
            <v xml:space="preserve">3.1.3 </v>
          </cell>
          <cell r="F35" t="str">
            <v>3.1.3 Liderar la Subcomisión de Concertación de Políticas Salariales y Laborales en su departamento, promover la definición, desarrollo y seguimiento del plan de diálogo.</v>
          </cell>
          <cell r="G35">
            <v>0.4</v>
          </cell>
        </row>
        <row r="36">
          <cell r="E36" t="str">
            <v/>
          </cell>
        </row>
        <row r="37">
          <cell r="E37" t="str">
            <v/>
          </cell>
        </row>
        <row r="38">
          <cell r="E38" t="str">
            <v/>
          </cell>
        </row>
        <row r="39">
          <cell r="E39" t="str">
            <v/>
          </cell>
        </row>
        <row r="40">
          <cell r="E40" t="str">
            <v xml:space="preserve">4.1.1 </v>
          </cell>
          <cell r="F40" t="str">
            <v xml:space="preserve">4.1.1 Apoyar las acciones relacionadas con riesgos profesionales </v>
          </cell>
          <cell r="G40">
            <v>0.5</v>
          </cell>
        </row>
        <row r="41">
          <cell r="E41" t="str">
            <v xml:space="preserve">4.1.2 </v>
          </cell>
          <cell r="F41" t="str">
            <v>4.1.2 Adelantar investigaciones administrativas por  accidentes de trabajo mortales</v>
          </cell>
          <cell r="G41">
            <v>0.5</v>
          </cell>
        </row>
        <row r="42">
          <cell r="E42" t="str">
            <v/>
          </cell>
        </row>
        <row r="43">
          <cell r="E43" t="str">
            <v/>
          </cell>
        </row>
        <row r="44">
          <cell r="E44" t="str">
            <v/>
          </cell>
        </row>
        <row r="45">
          <cell r="E45" t="str">
            <v/>
          </cell>
        </row>
        <row r="46">
          <cell r="E46" t="str">
            <v/>
          </cell>
        </row>
        <row r="47">
          <cell r="E47" t="str">
            <v xml:space="preserve">5.1.1 </v>
          </cell>
          <cell r="F47" t="str">
            <v>5.1.1 Sensibilización sobre "El diseño e implementación de Políticas Activas y Pasivas de empleo y su incidencia en los Planes de Desarrollo Territorial"</v>
          </cell>
          <cell r="G47">
            <v>1</v>
          </cell>
        </row>
        <row r="48">
          <cell r="E48" t="str">
            <v/>
          </cell>
        </row>
        <row r="49">
          <cell r="E49" t="str">
            <v/>
          </cell>
        </row>
        <row r="50">
          <cell r="E50" t="str">
            <v/>
          </cell>
        </row>
        <row r="51">
          <cell r="E51" t="str">
            <v/>
          </cell>
        </row>
        <row r="52">
          <cell r="E52" t="str">
            <v/>
          </cell>
        </row>
        <row r="53">
          <cell r="E53" t="str">
            <v/>
          </cell>
        </row>
        <row r="54">
          <cell r="E54" t="str">
            <v xml:space="preserve">6.1.1 </v>
          </cell>
          <cell r="F54" t="str">
            <v>6.1.1 Desarrollar actividades tendientes a la satisfacción del ciudadano  y organizaciones</v>
          </cell>
          <cell r="G54">
            <v>1</v>
          </cell>
        </row>
        <row r="55">
          <cell r="E55" t="str">
            <v/>
          </cell>
        </row>
        <row r="56">
          <cell r="E56" t="str">
            <v/>
          </cell>
        </row>
        <row r="57">
          <cell r="E57" t="str">
            <v/>
          </cell>
        </row>
        <row r="58">
          <cell r="E58" t="str">
            <v/>
          </cell>
        </row>
        <row r="59">
          <cell r="E59" t="str">
            <v/>
          </cell>
        </row>
        <row r="60">
          <cell r="E60" t="str">
            <v/>
          </cell>
        </row>
        <row r="61">
          <cell r="E61" t="str">
            <v xml:space="preserve">7.1.1 </v>
          </cell>
          <cell r="F61" t="str">
            <v>7.1.1 Desarrollo de las estrategias establecidas por la DG IVC para la verificación al cumplimiento de normas de SSSI</v>
          </cell>
          <cell r="G61">
            <v>1</v>
          </cell>
        </row>
        <row r="62">
          <cell r="E62" t="str">
            <v/>
          </cell>
        </row>
        <row r="63">
          <cell r="E63" t="str">
            <v/>
          </cell>
        </row>
        <row r="64">
          <cell r="E64" t="str">
            <v/>
          </cell>
        </row>
        <row r="65">
          <cell r="E65" t="str">
            <v/>
          </cell>
        </row>
        <row r="66">
          <cell r="E66" t="str">
            <v/>
          </cell>
        </row>
        <row r="67">
          <cell r="E67" t="str">
            <v/>
          </cell>
        </row>
        <row r="68">
          <cell r="E68" t="str">
            <v xml:space="preserve">8.1.1 </v>
          </cell>
          <cell r="F68" t="str">
            <v>8.1.1 Desarrollo del Sistema Integrado de IVC en el Sector Crítico del Departamento</v>
          </cell>
          <cell r="G68">
            <v>0.2</v>
          </cell>
        </row>
        <row r="69">
          <cell r="E69" t="str">
            <v xml:space="preserve">8.1.2 </v>
          </cell>
          <cell r="F69" t="str">
            <v>8.1.2 Desarrollar el Sistema Integrado de IVC en el Sector Transporte</v>
          </cell>
          <cell r="G69">
            <v>0.2</v>
          </cell>
        </row>
        <row r="70">
          <cell r="E70" t="str">
            <v xml:space="preserve">8.1.3 </v>
          </cell>
          <cell r="F70" t="str">
            <v>8.1.3 Fortalecimiento del Sistema Preventivo del Sistema de IVC del Trabajo  al sector Informal</v>
          </cell>
          <cell r="G70">
            <v>0.2</v>
          </cell>
        </row>
        <row r="71">
          <cell r="E71" t="str">
            <v xml:space="preserve">8.1.4 </v>
          </cell>
          <cell r="F71" t="str">
            <v>8.1.4 Realizar visitas de carácter general de Inspección Vigilancia y Control de Trabajo</v>
          </cell>
          <cell r="G71">
            <v>0.1</v>
          </cell>
        </row>
        <row r="72">
          <cell r="E72" t="str">
            <v xml:space="preserve">8.1.5 </v>
          </cell>
          <cell r="F72" t="str">
            <v>8.1.5 Realizar visitas de carácter general de Inspección Vigilancia y Control de Trabajo a Cooperativas y Precooperativas de Trabajo Asociado de la Región</v>
          </cell>
          <cell r="G72">
            <v>0.1</v>
          </cell>
        </row>
        <row r="73">
          <cell r="E73" t="str">
            <v xml:space="preserve">8.1.6 </v>
          </cell>
          <cell r="F73" t="str">
            <v>8.1.6 Realizar eventos de Capacitación</v>
          </cell>
          <cell r="G73">
            <v>0.1</v>
          </cell>
        </row>
        <row r="74">
          <cell r="E74" t="str">
            <v xml:space="preserve">8.1.7 </v>
          </cell>
          <cell r="F74" t="str">
            <v xml:space="preserve">8.1.7 Elaborar Informe análitico del comportamiento de las relaciones laborales desde la perspectiva de inspección y acciones realizadas con relación a éstas.  </v>
          </cell>
          <cell r="G74">
            <v>0.1</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end."/>
      <sheetName val="ArTem"/>
      <sheetName val="Activ."/>
      <sheetName val="2. P. E. Sectorial (Propuesto)"/>
      <sheetName val="Líneas MIPG"/>
      <sheetName val="Indicadores"/>
      <sheetName val="Plan Acc."/>
      <sheetName val="Verificar"/>
      <sheetName val="P. A. Depend."/>
      <sheetName val="Eval. P. A."/>
      <sheetName val="Eval. P. A. (FMT)"/>
      <sheetName val="Solic. CDP (MinSalud)"/>
      <sheetName val="Prog. P.C."/>
      <sheetName val="Seguimiento Prog. P.C."/>
      <sheetName val="Consolidado"/>
      <sheetName val="P. Acc."/>
      <sheetName val="Consulta"/>
      <sheetName val="Hoja1"/>
      <sheetName val="Presupuesto"/>
      <sheetName val="Activ. V-0"/>
      <sheetName val="Indic."/>
      <sheetName val="Recursos 2013"/>
      <sheetName val="Depend1."/>
      <sheetName val="Programas"/>
      <sheetName val="Proyectos"/>
      <sheetName val="Datos- Proy"/>
      <sheetName val="Convenio"/>
      <sheetName val="Ind. Prod."/>
      <sheetName val="Ind. Gest."/>
      <sheetName val="ActivSUIFP."/>
      <sheetName val="Hoja2"/>
      <sheetName val="Hoja3"/>
      <sheetName val="Ab-01"/>
      <sheetName val="Espejo"/>
      <sheetName val="Seguim SIIF"/>
      <sheetName val="Marzo 22"/>
      <sheetName val="Eval. T-I"/>
    </sheetNames>
    <sheetDataSet>
      <sheetData sheetId="0" refreshError="1"/>
      <sheetData sheetId="1" refreshError="1"/>
      <sheetData sheetId="2" refreshError="1"/>
      <sheetData sheetId="3" refreshError="1"/>
      <sheetData sheetId="4" refreshError="1"/>
      <sheetData sheetId="5" refreshError="1"/>
      <sheetData sheetId="6">
        <row r="2104">
          <cell r="D2104" t="str">
            <v>13304- Fortalecimiento institucional y buen gobierno</v>
          </cell>
        </row>
        <row r="2105">
          <cell r="D2105" t="str">
            <v>21401- Eventos catastróficos y accidentes de tránsito - ECAT</v>
          </cell>
        </row>
        <row r="2106">
          <cell r="D2106" t="str">
            <v>21403- Fortalecimiento institucional</v>
          </cell>
        </row>
        <row r="2107">
          <cell r="D2107" t="str">
            <v>21404- Mejoramiento de la vigilancia sanitaria y control de calidad de los productos</v>
          </cell>
        </row>
        <row r="2108">
          <cell r="D2108" t="str">
            <v>21405- Prestación de servicios de salud</v>
          </cell>
        </row>
        <row r="2109">
          <cell r="D2109" t="str">
            <v>21406- Protección salud pública</v>
          </cell>
        </row>
        <row r="2110">
          <cell r="D2110" t="str">
            <v>21409- Unificación y universalización del régimen subsidiado</v>
          </cell>
        </row>
        <row r="2111">
          <cell r="D2111" t="str">
            <v>21410- Vacunación - PAI</v>
          </cell>
        </row>
        <row r="2112">
          <cell r="D2112" t="str">
            <v>22106- Salud - Discapacidad</v>
          </cell>
        </row>
        <row r="2113">
          <cell r="D2113" t="str">
            <v>22216- Salud - APD</v>
          </cell>
        </row>
        <row r="2114">
          <cell r="D2114" t="str">
            <v>22218- Unificación y universalización del régimen subsidiado- APD</v>
          </cell>
        </row>
        <row r="2115">
          <cell r="D2115" t="str">
            <v>23202- Asistencia promoción social</v>
          </cell>
        </row>
        <row r="2116">
          <cell r="D2116" t="str">
            <v xml:space="preserve">32001- Acceso a la justicia </v>
          </cell>
        </row>
        <row r="2117">
          <cell r="D2117" t="str">
            <v>41012- Prevención, mitigación, atención de desastres</v>
          </cell>
        </row>
        <row r="2118">
          <cell r="D2118" t="str">
            <v>51101- Eficiencia gubernamental</v>
          </cell>
        </row>
        <row r="2119">
          <cell r="D2119" t="str">
            <v>51203- Vocación para el servicio público</v>
          </cell>
        </row>
      </sheetData>
      <sheetData sheetId="7" refreshError="1"/>
      <sheetData sheetId="8" refreshError="1"/>
      <sheetData sheetId="9" refreshError="1"/>
      <sheetData sheetId="10" refreshError="1"/>
      <sheetData sheetId="11" refreshError="1"/>
      <sheetData sheetId="12" refreshError="1"/>
      <sheetData sheetId="13" refreshError="1"/>
      <sheetData sheetId="14">
        <row r="4">
          <cell r="C4" t="str">
            <v>1020-1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topLeftCell="E1" workbookViewId="0">
      <pane xSplit="1" ySplit="6" topLeftCell="F7" activePane="bottomRight" state="frozen"/>
      <selection activeCell="N16" sqref="N16"/>
      <selection pane="topRight" activeCell="N16" sqref="N16"/>
      <selection pane="bottomLeft" activeCell="N16" sqref="N16"/>
      <selection pane="bottomRight" activeCell="G12" sqref="G12"/>
    </sheetView>
  </sheetViews>
  <sheetFormatPr baseColWidth="10" defaultRowHeight="12" x14ac:dyDescent="0.2"/>
  <cols>
    <col min="1" max="3" width="4.28515625" style="1" hidden="1" customWidth="1"/>
    <col min="4" max="4" width="3.140625" style="1" hidden="1" customWidth="1"/>
    <col min="5" max="5" width="32" style="1" customWidth="1"/>
    <col min="6" max="10" width="10" style="1" customWidth="1"/>
    <col min="11" max="11" width="16.85546875" style="1" customWidth="1"/>
    <col min="12" max="16384" width="11.42578125" style="1"/>
  </cols>
  <sheetData>
    <row r="2" spans="1:19" ht="12" customHeight="1" x14ac:dyDescent="0.2">
      <c r="F2" s="52" t="s">
        <v>0</v>
      </c>
      <c r="G2" s="52"/>
      <c r="H2" s="52"/>
    </row>
    <row r="3" spans="1:19" ht="12" customHeight="1" x14ac:dyDescent="0.2">
      <c r="F3" s="52"/>
      <c r="G3" s="52"/>
      <c r="H3" s="52"/>
    </row>
    <row r="4" spans="1:19" ht="12" customHeight="1" x14ac:dyDescent="0.2">
      <c r="F4" s="52"/>
      <c r="G4" s="52"/>
      <c r="H4" s="52"/>
    </row>
    <row r="5" spans="1:19" ht="12.75" thickBot="1" x14ac:dyDescent="0.25"/>
    <row r="6" spans="1:19" ht="29.25" customHeight="1" x14ac:dyDescent="0.2">
      <c r="E6" s="38"/>
      <c r="F6" s="39" t="s">
        <v>1</v>
      </c>
      <c r="G6" s="39" t="s">
        <v>2</v>
      </c>
      <c r="H6" s="39" t="s">
        <v>3</v>
      </c>
      <c r="I6" s="39" t="s">
        <v>4</v>
      </c>
      <c r="J6" s="39" t="s">
        <v>5</v>
      </c>
      <c r="K6" s="40" t="s">
        <v>6</v>
      </c>
      <c r="L6" s="2"/>
      <c r="M6" s="2"/>
      <c r="N6" s="2"/>
      <c r="O6" s="2"/>
      <c r="P6" s="2"/>
    </row>
    <row r="7" spans="1:19" ht="21" customHeight="1" x14ac:dyDescent="0.2">
      <c r="A7" s="3" t="str">
        <f>E7</f>
        <v>DESPACHO</v>
      </c>
      <c r="D7" s="4">
        <v>10</v>
      </c>
      <c r="E7" s="41" t="s">
        <v>7</v>
      </c>
      <c r="F7" s="5">
        <v>20</v>
      </c>
      <c r="G7" s="5">
        <v>43</v>
      </c>
      <c r="H7" s="5">
        <v>59</v>
      </c>
      <c r="I7" s="5">
        <v>196</v>
      </c>
      <c r="J7" s="5">
        <v>1</v>
      </c>
      <c r="K7" s="42">
        <v>2500000000</v>
      </c>
      <c r="L7" s="6"/>
      <c r="M7" s="6"/>
      <c r="N7" s="6"/>
      <c r="O7" s="6"/>
      <c r="P7" s="6"/>
      <c r="Q7" s="6"/>
      <c r="R7" s="6"/>
      <c r="S7" s="6"/>
    </row>
    <row r="8" spans="1:19" ht="21" customHeight="1" x14ac:dyDescent="0.2">
      <c r="A8" s="3" t="str">
        <f t="shared" ref="A8:A22" si="0">E8</f>
        <v>APOYO</v>
      </c>
      <c r="D8" s="4">
        <v>20</v>
      </c>
      <c r="E8" s="41" t="s">
        <v>8</v>
      </c>
      <c r="F8" s="5">
        <v>17</v>
      </c>
      <c r="G8" s="5">
        <v>21</v>
      </c>
      <c r="H8" s="5">
        <v>27</v>
      </c>
      <c r="I8" s="5">
        <v>61</v>
      </c>
      <c r="J8" s="5">
        <v>3</v>
      </c>
      <c r="K8" s="42">
        <v>6300000000</v>
      </c>
      <c r="L8" s="6"/>
      <c r="M8" s="6"/>
      <c r="N8" s="6"/>
      <c r="O8" s="6"/>
      <c r="P8" s="6"/>
      <c r="Q8" s="6"/>
      <c r="R8" s="6"/>
      <c r="S8" s="6"/>
    </row>
    <row r="9" spans="1:19" ht="21" customHeight="1" x14ac:dyDescent="0.2">
      <c r="A9" s="3" t="str">
        <f t="shared" si="0"/>
        <v>MISIONALIDAD</v>
      </c>
      <c r="D9" s="4">
        <v>80</v>
      </c>
      <c r="E9" s="41" t="s">
        <v>9</v>
      </c>
      <c r="F9" s="5">
        <v>23</v>
      </c>
      <c r="G9" s="5">
        <v>47</v>
      </c>
      <c r="H9" s="5">
        <v>84</v>
      </c>
      <c r="I9" s="5">
        <v>433</v>
      </c>
      <c r="J9" s="5">
        <v>7</v>
      </c>
      <c r="K9" s="42">
        <v>17322918597</v>
      </c>
      <c r="L9" s="6"/>
      <c r="M9" s="6"/>
      <c r="N9" s="6"/>
      <c r="O9" s="6"/>
      <c r="P9" s="6"/>
      <c r="Q9" s="6"/>
      <c r="R9" s="6"/>
      <c r="S9" s="6"/>
    </row>
    <row r="10" spans="1:19" ht="21" customHeight="1" x14ac:dyDescent="0.2">
      <c r="A10" s="3" t="str">
        <f t="shared" si="0"/>
        <v>TOTAL INSTITUTO</v>
      </c>
      <c r="D10" s="4">
        <v>90</v>
      </c>
      <c r="E10" s="41" t="s">
        <v>10</v>
      </c>
      <c r="F10" s="7">
        <v>60</v>
      </c>
      <c r="G10" s="7">
        <v>111</v>
      </c>
      <c r="H10" s="7">
        <v>170</v>
      </c>
      <c r="I10" s="7">
        <v>690</v>
      </c>
      <c r="J10" s="7">
        <v>11</v>
      </c>
      <c r="K10" s="43">
        <v>26122918597</v>
      </c>
      <c r="L10" s="6"/>
      <c r="M10" s="6"/>
      <c r="N10" s="6"/>
      <c r="O10" s="6"/>
      <c r="P10" s="6"/>
      <c r="Q10" s="6"/>
      <c r="R10" s="6"/>
      <c r="S10" s="6"/>
    </row>
    <row r="11" spans="1:19" ht="27.75" customHeight="1" x14ac:dyDescent="0.2">
      <c r="A11" s="3" t="str">
        <f t="shared" si="0"/>
        <v>OFICINA DE CONTROL INTERNO</v>
      </c>
      <c r="D11" s="8" t="s">
        <v>11</v>
      </c>
      <c r="E11" s="44" t="s">
        <v>12</v>
      </c>
      <c r="F11" s="9">
        <v>4</v>
      </c>
      <c r="G11" s="9">
        <v>7</v>
      </c>
      <c r="H11" s="9">
        <v>8</v>
      </c>
      <c r="I11" s="9">
        <v>27</v>
      </c>
      <c r="J11" s="10">
        <v>0</v>
      </c>
      <c r="K11" s="45">
        <v>0</v>
      </c>
      <c r="L11" s="4"/>
      <c r="M11" s="4"/>
      <c r="N11" s="4"/>
      <c r="O11" s="4"/>
      <c r="P11" s="4"/>
      <c r="Q11" s="4"/>
      <c r="R11" s="4"/>
      <c r="S11" s="4"/>
    </row>
    <row r="12" spans="1:19" ht="27.75" customHeight="1" x14ac:dyDescent="0.2">
      <c r="A12" s="3" t="str">
        <f t="shared" si="0"/>
        <v>OFICINA ASESORA JURÍDICA</v>
      </c>
      <c r="D12" s="8" t="s">
        <v>13</v>
      </c>
      <c r="E12" s="46" t="s">
        <v>14</v>
      </c>
      <c r="F12" s="11">
        <v>3</v>
      </c>
      <c r="G12" s="11">
        <v>12</v>
      </c>
      <c r="H12" s="11">
        <v>12</v>
      </c>
      <c r="I12" s="11">
        <v>39</v>
      </c>
      <c r="J12" s="12">
        <v>0</v>
      </c>
      <c r="K12" s="47">
        <v>0</v>
      </c>
      <c r="L12" s="4"/>
      <c r="M12" s="4"/>
      <c r="N12" s="4"/>
      <c r="O12" s="4"/>
      <c r="P12" s="4"/>
      <c r="Q12" s="4"/>
      <c r="R12" s="4"/>
      <c r="S12" s="4"/>
    </row>
    <row r="13" spans="1:19" ht="27.75" customHeight="1" x14ac:dyDescent="0.2">
      <c r="A13" s="3" t="str">
        <f t="shared" si="0"/>
        <v>OFICINA ASESORA DE PLANEACIÓN</v>
      </c>
      <c r="D13" s="8" t="s">
        <v>15</v>
      </c>
      <c r="E13" s="44" t="s">
        <v>16</v>
      </c>
      <c r="F13" s="9">
        <v>6</v>
      </c>
      <c r="G13" s="9">
        <v>11</v>
      </c>
      <c r="H13" s="9">
        <v>14</v>
      </c>
      <c r="I13" s="9">
        <v>61</v>
      </c>
      <c r="J13" s="10">
        <v>0</v>
      </c>
      <c r="K13" s="45">
        <v>0</v>
      </c>
      <c r="L13" s="4"/>
      <c r="M13" s="4"/>
      <c r="N13" s="4"/>
      <c r="O13" s="4"/>
      <c r="P13" s="4"/>
      <c r="Q13" s="4"/>
      <c r="R13" s="4"/>
      <c r="S13" s="4"/>
    </row>
    <row r="14" spans="1:19" ht="27.75" customHeight="1" x14ac:dyDescent="0.2">
      <c r="A14" s="3" t="str">
        <f t="shared" si="0"/>
        <v>OFICINA DE TECNOLOGÍAS DE LA INFORMACIÓN Y LAS COMUNICACIONES</v>
      </c>
      <c r="D14" s="8" t="s">
        <v>17</v>
      </c>
      <c r="E14" s="46" t="s">
        <v>18</v>
      </c>
      <c r="F14" s="11">
        <v>3</v>
      </c>
      <c r="G14" s="11">
        <v>6</v>
      </c>
      <c r="H14" s="11">
        <v>16</v>
      </c>
      <c r="I14" s="11">
        <v>50</v>
      </c>
      <c r="J14" s="12">
        <v>1</v>
      </c>
      <c r="K14" s="47">
        <v>2500000000</v>
      </c>
      <c r="L14" s="4"/>
      <c r="M14" s="4"/>
      <c r="N14" s="4"/>
      <c r="O14" s="4"/>
      <c r="P14" s="4"/>
      <c r="Q14" s="4"/>
      <c r="R14" s="4"/>
      <c r="S14" s="4"/>
    </row>
    <row r="15" spans="1:19" ht="27.75" customHeight="1" x14ac:dyDescent="0.2">
      <c r="A15" s="3" t="str">
        <f t="shared" si="0"/>
        <v xml:space="preserve">COMUNICACIÓN INSTITUCIONAL </v>
      </c>
      <c r="D15" s="8" t="s">
        <v>19</v>
      </c>
      <c r="E15" s="44" t="s">
        <v>20</v>
      </c>
      <c r="F15" s="9">
        <v>4</v>
      </c>
      <c r="G15" s="9">
        <v>7</v>
      </c>
      <c r="H15" s="9">
        <v>9</v>
      </c>
      <c r="I15" s="9">
        <v>19</v>
      </c>
      <c r="J15" s="10">
        <v>0</v>
      </c>
      <c r="K15" s="45">
        <v>0</v>
      </c>
      <c r="L15" s="4"/>
      <c r="M15" s="4"/>
      <c r="N15" s="4"/>
      <c r="O15" s="4"/>
      <c r="P15" s="4"/>
      <c r="Q15" s="4"/>
      <c r="R15" s="4"/>
      <c r="S15" s="4"/>
    </row>
    <row r="16" spans="1:19" ht="27.75" customHeight="1" x14ac:dyDescent="0.2">
      <c r="A16" s="3" t="str">
        <f t="shared" si="0"/>
        <v>SECRETARÍA GENERAL</v>
      </c>
      <c r="D16" s="8" t="s">
        <v>21</v>
      </c>
      <c r="E16" s="46" t="s">
        <v>22</v>
      </c>
      <c r="F16" s="11">
        <v>17</v>
      </c>
      <c r="G16" s="11">
        <v>21</v>
      </c>
      <c r="H16" s="11">
        <v>27</v>
      </c>
      <c r="I16" s="11">
        <v>61</v>
      </c>
      <c r="J16" s="12">
        <v>3</v>
      </c>
      <c r="K16" s="47">
        <v>6300000000</v>
      </c>
      <c r="L16" s="4"/>
      <c r="M16" s="4"/>
      <c r="N16" s="4"/>
      <c r="O16" s="4"/>
      <c r="P16" s="4"/>
      <c r="Q16" s="4"/>
      <c r="R16" s="4"/>
      <c r="S16" s="4"/>
    </row>
    <row r="17" spans="1:19" ht="27.75" customHeight="1" x14ac:dyDescent="0.2">
      <c r="A17" s="3" t="str">
        <f t="shared" si="0"/>
        <v>DIRECCIÓN DE INVESTIGACIÓN EN SALUD PÚBLICA</v>
      </c>
      <c r="D17" s="8" t="s">
        <v>23</v>
      </c>
      <c r="E17" s="44" t="s">
        <v>24</v>
      </c>
      <c r="F17" s="9">
        <v>3</v>
      </c>
      <c r="G17" s="9">
        <v>8</v>
      </c>
      <c r="H17" s="9">
        <v>21</v>
      </c>
      <c r="I17" s="9">
        <v>120</v>
      </c>
      <c r="J17" s="10">
        <v>2</v>
      </c>
      <c r="K17" s="45">
        <v>2795000000</v>
      </c>
      <c r="L17" s="4"/>
      <c r="M17" s="4"/>
      <c r="N17" s="4"/>
      <c r="O17" s="4"/>
      <c r="P17" s="4"/>
      <c r="Q17" s="4"/>
      <c r="R17" s="4"/>
      <c r="S17" s="4"/>
    </row>
    <row r="18" spans="1:19" ht="27.75" customHeight="1" x14ac:dyDescent="0.2">
      <c r="A18" s="3" t="str">
        <f t="shared" si="0"/>
        <v>DIRECCIÓN DE VIGILANCIA Y ANALISIS DEL RIESGO EN SALUD PÚBLICA</v>
      </c>
      <c r="D18" s="8" t="s">
        <v>25</v>
      </c>
      <c r="E18" s="46" t="s">
        <v>26</v>
      </c>
      <c r="F18" s="11">
        <v>4</v>
      </c>
      <c r="G18" s="11">
        <v>11</v>
      </c>
      <c r="H18" s="11">
        <v>13</v>
      </c>
      <c r="I18" s="11">
        <v>63</v>
      </c>
      <c r="J18" s="12">
        <v>1</v>
      </c>
      <c r="K18" s="47">
        <v>5050000000</v>
      </c>
      <c r="L18" s="4"/>
      <c r="M18" s="4"/>
      <c r="N18" s="4"/>
      <c r="O18" s="4"/>
      <c r="P18" s="4"/>
      <c r="Q18" s="4"/>
      <c r="R18" s="4"/>
      <c r="S18" s="4"/>
    </row>
    <row r="19" spans="1:19" ht="27.75" customHeight="1" x14ac:dyDescent="0.2">
      <c r="A19" s="3" t="str">
        <f t="shared" si="0"/>
        <v>DIRECCIÓN REDES EN SALUD PÚBLICA</v>
      </c>
      <c r="D19" s="8" t="s">
        <v>27</v>
      </c>
      <c r="E19" s="44" t="s">
        <v>28</v>
      </c>
      <c r="F19" s="9">
        <v>9</v>
      </c>
      <c r="G19" s="9">
        <v>14</v>
      </c>
      <c r="H19" s="9">
        <v>31</v>
      </c>
      <c r="I19" s="9">
        <v>162</v>
      </c>
      <c r="J19" s="10">
        <v>2</v>
      </c>
      <c r="K19" s="45">
        <v>6267918597</v>
      </c>
      <c r="L19" s="4"/>
      <c r="M19" s="4"/>
      <c r="N19" s="4"/>
      <c r="O19" s="4"/>
      <c r="P19" s="4"/>
      <c r="Q19" s="4"/>
      <c r="R19" s="4"/>
      <c r="S19" s="4"/>
    </row>
    <row r="20" spans="1:19" ht="27.75" customHeight="1" x14ac:dyDescent="0.2">
      <c r="A20" s="3" t="str">
        <f t="shared" si="0"/>
        <v>DIRECCIÓN DE PRODUCCIÓN</v>
      </c>
      <c r="D20" s="8" t="s">
        <v>29</v>
      </c>
      <c r="E20" s="46" t="s">
        <v>30</v>
      </c>
      <c r="F20" s="11">
        <v>3</v>
      </c>
      <c r="G20" s="11">
        <v>7</v>
      </c>
      <c r="H20" s="11">
        <v>12</v>
      </c>
      <c r="I20" s="11">
        <v>67</v>
      </c>
      <c r="J20" s="12">
        <v>1</v>
      </c>
      <c r="K20" s="47">
        <v>2350000000</v>
      </c>
      <c r="L20" s="4"/>
      <c r="M20" s="4"/>
      <c r="N20" s="4"/>
      <c r="O20" s="4"/>
      <c r="P20" s="4"/>
      <c r="Q20" s="4"/>
      <c r="R20" s="4"/>
      <c r="S20" s="4"/>
    </row>
    <row r="21" spans="1:19" ht="27.75" customHeight="1" thickBot="1" x14ac:dyDescent="0.25">
      <c r="A21" s="3" t="str">
        <f t="shared" si="0"/>
        <v>OBSERVATORIO NACIONAL DE SALUD</v>
      </c>
      <c r="D21" s="8" t="s">
        <v>31</v>
      </c>
      <c r="E21" s="48" t="s">
        <v>32</v>
      </c>
      <c r="F21" s="49">
        <v>4</v>
      </c>
      <c r="G21" s="49">
        <v>7</v>
      </c>
      <c r="H21" s="49">
        <v>7</v>
      </c>
      <c r="I21" s="49">
        <v>21</v>
      </c>
      <c r="J21" s="50">
        <v>1</v>
      </c>
      <c r="K21" s="51">
        <v>860000000</v>
      </c>
      <c r="L21" s="4"/>
      <c r="M21" s="4"/>
      <c r="N21" s="4"/>
      <c r="O21" s="4"/>
      <c r="P21" s="4"/>
      <c r="Q21" s="4"/>
      <c r="R21" s="4"/>
      <c r="S21" s="4"/>
    </row>
    <row r="22" spans="1:19" x14ac:dyDescent="0.2">
      <c r="A22" s="1" t="str">
        <f t="shared" si="0"/>
        <v>P.A.2020-Publicar</v>
      </c>
      <c r="E22" s="1" t="s">
        <v>33</v>
      </c>
    </row>
  </sheetData>
  <sheetProtection algorithmName="SHA-512" hashValue="SUmmgDi85sDhf5PnCI+A78F1VcnEWP55bl/VUP47cYQEGta93bNn6rJsO/FZjmXELwIsE0i2uFV3bXSdfIfrDw==" saltValue="K/p/TFsACNg4QVMRMj2J4w==" spinCount="100000" sheet="1" objects="1" scenarios="1"/>
  <mergeCells count="1">
    <mergeCell ref="F2:H4"/>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1"/>
  <sheetViews>
    <sheetView tabSelected="1" workbookViewId="0">
      <pane xSplit="2" ySplit="4" topLeftCell="C95" activePane="bottomRight" state="frozen"/>
      <selection activeCell="N16" sqref="N16"/>
      <selection pane="topRight" activeCell="N16" sqref="N16"/>
      <selection pane="bottomLeft" activeCell="N16" sqref="N16"/>
      <selection pane="bottomRight" activeCell="C2" sqref="C2:G2"/>
    </sheetView>
  </sheetViews>
  <sheetFormatPr baseColWidth="10" defaultRowHeight="15" x14ac:dyDescent="0.25"/>
  <cols>
    <col min="1" max="1" width="14.42578125" customWidth="1"/>
    <col min="2" max="2" width="28.42578125" customWidth="1"/>
    <col min="3" max="3" width="33.140625" customWidth="1"/>
    <col min="4" max="4" width="37.7109375" customWidth="1"/>
    <col min="5" max="5" width="7.7109375" customWidth="1"/>
    <col min="6" max="7" width="28.140625" customWidth="1"/>
    <col min="8" max="8" width="33.140625" customWidth="1"/>
    <col min="9" max="9" width="8.5703125" customWidth="1"/>
    <col min="10" max="10" width="7.28515625" customWidth="1"/>
    <col min="11" max="11" width="17.85546875" customWidth="1"/>
    <col min="12" max="12" width="7.28515625" customWidth="1"/>
    <col min="13" max="13" width="17.85546875" customWidth="1"/>
    <col min="14" max="14" width="7.28515625" customWidth="1"/>
    <col min="15" max="15" width="17.85546875" customWidth="1"/>
    <col min="16" max="16" width="7.28515625" customWidth="1"/>
    <col min="17" max="17" width="17.85546875" customWidth="1"/>
  </cols>
  <sheetData>
    <row r="1" spans="1:17" ht="18" x14ac:dyDescent="0.25">
      <c r="C1" s="53"/>
      <c r="D1" s="53"/>
      <c r="E1" s="53"/>
      <c r="F1" s="53"/>
      <c r="G1" s="53"/>
    </row>
    <row r="2" spans="1:17" ht="18" x14ac:dyDescent="0.25">
      <c r="C2" s="53" t="s">
        <v>34</v>
      </c>
      <c r="D2" s="53"/>
      <c r="E2" s="53"/>
      <c r="F2" s="53"/>
      <c r="G2" s="53"/>
    </row>
    <row r="3" spans="1:17" ht="18.75" thickBot="1" x14ac:dyDescent="0.3">
      <c r="C3" s="53"/>
      <c r="D3" s="53"/>
      <c r="E3" s="53"/>
      <c r="F3" s="53"/>
      <c r="G3" s="53"/>
    </row>
    <row r="4" spans="1:17" ht="24" customHeight="1" thickBot="1" x14ac:dyDescent="0.3">
      <c r="A4" s="13" t="s">
        <v>35</v>
      </c>
      <c r="B4" s="14" t="s">
        <v>36</v>
      </c>
      <c r="C4" s="15" t="s">
        <v>37</v>
      </c>
      <c r="D4" s="15" t="s">
        <v>38</v>
      </c>
      <c r="E4" s="15" t="s">
        <v>39</v>
      </c>
      <c r="F4" s="15" t="s">
        <v>40</v>
      </c>
      <c r="G4" s="15" t="s">
        <v>41</v>
      </c>
      <c r="H4" s="15" t="s">
        <v>42</v>
      </c>
      <c r="I4" s="14" t="s">
        <v>43</v>
      </c>
      <c r="J4" s="15" t="s">
        <v>44</v>
      </c>
      <c r="K4" s="15" t="s">
        <v>45</v>
      </c>
      <c r="L4" s="15" t="s">
        <v>44</v>
      </c>
      <c r="M4" s="15" t="s">
        <v>45</v>
      </c>
      <c r="N4" s="15" t="s">
        <v>44</v>
      </c>
      <c r="O4" s="15" t="s">
        <v>45</v>
      </c>
      <c r="P4" s="15" t="s">
        <v>44</v>
      </c>
      <c r="Q4" s="16" t="s">
        <v>45</v>
      </c>
    </row>
    <row r="5" spans="1:17" ht="22.5" x14ac:dyDescent="0.25">
      <c r="A5" s="54" t="s">
        <v>12</v>
      </c>
      <c r="B5" s="56" t="s">
        <v>46</v>
      </c>
      <c r="C5" s="17" t="s">
        <v>47</v>
      </c>
      <c r="D5" s="18" t="s">
        <v>48</v>
      </c>
      <c r="E5" s="19">
        <v>1</v>
      </c>
      <c r="F5" s="19"/>
      <c r="G5" s="19"/>
      <c r="H5" s="19" t="s">
        <v>49</v>
      </c>
      <c r="I5" s="20">
        <v>4</v>
      </c>
      <c r="J5" s="20">
        <v>1</v>
      </c>
      <c r="K5" s="20"/>
      <c r="L5" s="20">
        <v>1</v>
      </c>
      <c r="M5" s="20"/>
      <c r="N5" s="20">
        <v>1</v>
      </c>
      <c r="O5" s="20"/>
      <c r="P5" s="20">
        <v>1</v>
      </c>
      <c r="Q5" s="20"/>
    </row>
    <row r="6" spans="1:17" ht="22.5" x14ac:dyDescent="0.25">
      <c r="A6" s="55"/>
      <c r="B6" s="57"/>
      <c r="C6" s="21" t="s">
        <v>50</v>
      </c>
      <c r="D6" s="22" t="s">
        <v>51</v>
      </c>
      <c r="E6" s="23">
        <v>1</v>
      </c>
      <c r="F6" s="23"/>
      <c r="G6" s="23"/>
      <c r="H6" s="23" t="s">
        <v>52</v>
      </c>
      <c r="I6" s="24">
        <v>4</v>
      </c>
      <c r="J6" s="24">
        <v>1</v>
      </c>
      <c r="K6" s="24"/>
      <c r="L6" s="24">
        <v>1</v>
      </c>
      <c r="M6" s="24"/>
      <c r="N6" s="24">
        <v>1</v>
      </c>
      <c r="O6" s="24"/>
      <c r="P6" s="24">
        <v>1</v>
      </c>
      <c r="Q6" s="24"/>
    </row>
    <row r="7" spans="1:17" ht="22.5" x14ac:dyDescent="0.25">
      <c r="A7" s="55"/>
      <c r="B7" s="57"/>
      <c r="C7" s="21" t="s">
        <v>53</v>
      </c>
      <c r="D7" s="22" t="s">
        <v>54</v>
      </c>
      <c r="E7" s="23">
        <v>1</v>
      </c>
      <c r="F7" s="23"/>
      <c r="G7" s="23"/>
      <c r="H7" s="23" t="s">
        <v>55</v>
      </c>
      <c r="I7" s="24">
        <v>4</v>
      </c>
      <c r="J7" s="24">
        <v>1</v>
      </c>
      <c r="K7" s="24"/>
      <c r="L7" s="24">
        <v>1</v>
      </c>
      <c r="M7" s="24"/>
      <c r="N7" s="24">
        <v>1</v>
      </c>
      <c r="O7" s="24"/>
      <c r="P7" s="24">
        <v>1</v>
      </c>
      <c r="Q7" s="24"/>
    </row>
    <row r="8" spans="1:17" ht="22.5" x14ac:dyDescent="0.25">
      <c r="A8" s="55"/>
      <c r="B8" s="57"/>
      <c r="C8" s="21" t="s">
        <v>56</v>
      </c>
      <c r="D8" s="22" t="s">
        <v>57</v>
      </c>
      <c r="E8" s="23">
        <v>1</v>
      </c>
      <c r="F8" s="23"/>
      <c r="G8" s="23"/>
      <c r="H8" s="23" t="s">
        <v>55</v>
      </c>
      <c r="I8" s="24">
        <v>4</v>
      </c>
      <c r="J8" s="24">
        <v>1</v>
      </c>
      <c r="K8" s="24"/>
      <c r="L8" s="24">
        <v>1</v>
      </c>
      <c r="M8" s="24"/>
      <c r="N8" s="24">
        <v>1</v>
      </c>
      <c r="O8" s="24"/>
      <c r="P8" s="24">
        <v>1</v>
      </c>
      <c r="Q8" s="24"/>
    </row>
    <row r="9" spans="1:17" ht="33.75" x14ac:dyDescent="0.25">
      <c r="A9" s="55"/>
      <c r="B9" s="57" t="s">
        <v>58</v>
      </c>
      <c r="C9" s="57" t="s">
        <v>59</v>
      </c>
      <c r="D9" s="22" t="s">
        <v>60</v>
      </c>
      <c r="E9" s="23">
        <v>0.8</v>
      </c>
      <c r="F9" s="23" t="s">
        <v>61</v>
      </c>
      <c r="G9" s="23"/>
      <c r="H9" s="23" t="s">
        <v>62</v>
      </c>
      <c r="I9" s="24">
        <v>4</v>
      </c>
      <c r="J9" s="24">
        <v>1</v>
      </c>
      <c r="K9" s="24"/>
      <c r="L9" s="24">
        <v>1</v>
      </c>
      <c r="M9" s="24"/>
      <c r="N9" s="24">
        <v>1</v>
      </c>
      <c r="O9" s="24"/>
      <c r="P9" s="24">
        <v>1</v>
      </c>
      <c r="Q9" s="24"/>
    </row>
    <row r="10" spans="1:17" ht="33" customHeight="1" x14ac:dyDescent="0.25">
      <c r="A10" s="55"/>
      <c r="B10" s="57"/>
      <c r="C10" s="57"/>
      <c r="D10" s="22" t="s">
        <v>63</v>
      </c>
      <c r="E10" s="23">
        <v>0.2</v>
      </c>
      <c r="F10" s="23" t="s">
        <v>64</v>
      </c>
      <c r="G10" s="23"/>
      <c r="H10" s="23" t="s">
        <v>65</v>
      </c>
      <c r="I10" s="24">
        <v>1</v>
      </c>
      <c r="J10" s="24"/>
      <c r="K10" s="24"/>
      <c r="L10" s="24"/>
      <c r="M10" s="24"/>
      <c r="N10" s="24"/>
      <c r="O10" s="24"/>
      <c r="P10" s="24">
        <v>1</v>
      </c>
      <c r="Q10" s="24"/>
    </row>
    <row r="11" spans="1:17" ht="33.75" x14ac:dyDescent="0.25">
      <c r="A11" s="55"/>
      <c r="B11" s="21" t="s">
        <v>46</v>
      </c>
      <c r="C11" s="21" t="s">
        <v>66</v>
      </c>
      <c r="D11" s="22" t="s">
        <v>67</v>
      </c>
      <c r="E11" s="23">
        <v>1</v>
      </c>
      <c r="F11" s="23" t="s">
        <v>61</v>
      </c>
      <c r="G11" s="23"/>
      <c r="H11" s="23" t="s">
        <v>68</v>
      </c>
      <c r="I11" s="24">
        <v>4</v>
      </c>
      <c r="J11" s="24">
        <v>1</v>
      </c>
      <c r="K11" s="24"/>
      <c r="L11" s="24">
        <v>1</v>
      </c>
      <c r="M11" s="24"/>
      <c r="N11" s="24">
        <v>1</v>
      </c>
      <c r="O11" s="24"/>
      <c r="P11" s="24">
        <v>1</v>
      </c>
      <c r="Q11" s="24"/>
    </row>
    <row r="12" spans="1:17" ht="33.75" x14ac:dyDescent="0.25">
      <c r="A12" s="55"/>
      <c r="B12" s="21" t="s">
        <v>69</v>
      </c>
      <c r="C12" s="21" t="s">
        <v>70</v>
      </c>
      <c r="D12" s="22" t="s">
        <v>71</v>
      </c>
      <c r="E12" s="23">
        <v>1</v>
      </c>
      <c r="F12" s="23" t="s">
        <v>61</v>
      </c>
      <c r="G12" s="23"/>
      <c r="H12" s="23" t="s">
        <v>72</v>
      </c>
      <c r="I12" s="24">
        <v>4</v>
      </c>
      <c r="J12" s="24">
        <v>1</v>
      </c>
      <c r="K12" s="24"/>
      <c r="L12" s="24">
        <v>1</v>
      </c>
      <c r="M12" s="24"/>
      <c r="N12" s="24">
        <v>1</v>
      </c>
      <c r="O12" s="24"/>
      <c r="P12" s="24">
        <v>1</v>
      </c>
      <c r="Q12" s="24"/>
    </row>
    <row r="13" spans="1:17" ht="22.5" x14ac:dyDescent="0.25">
      <c r="A13" s="58" t="s">
        <v>14</v>
      </c>
      <c r="B13" s="59" t="s">
        <v>46</v>
      </c>
      <c r="C13" s="25" t="s">
        <v>47</v>
      </c>
      <c r="D13" s="26" t="s">
        <v>48</v>
      </c>
      <c r="E13" s="27">
        <v>1</v>
      </c>
      <c r="F13" s="27"/>
      <c r="G13" s="27"/>
      <c r="H13" s="27" t="s">
        <v>49</v>
      </c>
      <c r="I13" s="28">
        <v>4</v>
      </c>
      <c r="J13" s="28">
        <v>1</v>
      </c>
      <c r="K13" s="28"/>
      <c r="L13" s="28">
        <v>1</v>
      </c>
      <c r="M13" s="28"/>
      <c r="N13" s="28">
        <v>1</v>
      </c>
      <c r="O13" s="28"/>
      <c r="P13" s="28">
        <v>1</v>
      </c>
      <c r="Q13" s="28"/>
    </row>
    <row r="14" spans="1:17" ht="22.5" x14ac:dyDescent="0.25">
      <c r="A14" s="58"/>
      <c r="B14" s="59"/>
      <c r="C14" s="25" t="s">
        <v>50</v>
      </c>
      <c r="D14" s="26" t="s">
        <v>51</v>
      </c>
      <c r="E14" s="27">
        <v>1</v>
      </c>
      <c r="F14" s="27"/>
      <c r="G14" s="27"/>
      <c r="H14" s="27" t="s">
        <v>52</v>
      </c>
      <c r="I14" s="28">
        <v>4</v>
      </c>
      <c r="J14" s="28">
        <v>1</v>
      </c>
      <c r="K14" s="28"/>
      <c r="L14" s="28">
        <v>1</v>
      </c>
      <c r="M14" s="28"/>
      <c r="N14" s="28">
        <v>1</v>
      </c>
      <c r="O14" s="28"/>
      <c r="P14" s="28">
        <v>1</v>
      </c>
      <c r="Q14" s="28"/>
    </row>
    <row r="15" spans="1:17" ht="22.5" x14ac:dyDescent="0.25">
      <c r="A15" s="58"/>
      <c r="B15" s="59"/>
      <c r="C15" s="25" t="s">
        <v>53</v>
      </c>
      <c r="D15" s="26" t="s">
        <v>54</v>
      </c>
      <c r="E15" s="27">
        <v>1</v>
      </c>
      <c r="F15" s="27"/>
      <c r="G15" s="27"/>
      <c r="H15" s="27" t="s">
        <v>55</v>
      </c>
      <c r="I15" s="28">
        <v>4</v>
      </c>
      <c r="J15" s="28">
        <v>1</v>
      </c>
      <c r="K15" s="28"/>
      <c r="L15" s="28">
        <v>1</v>
      </c>
      <c r="M15" s="28"/>
      <c r="N15" s="28">
        <v>1</v>
      </c>
      <c r="O15" s="28"/>
      <c r="P15" s="28">
        <v>1</v>
      </c>
      <c r="Q15" s="28"/>
    </row>
    <row r="16" spans="1:17" ht="22.5" x14ac:dyDescent="0.25">
      <c r="A16" s="58"/>
      <c r="B16" s="59"/>
      <c r="C16" s="25" t="s">
        <v>56</v>
      </c>
      <c r="D16" s="26" t="s">
        <v>57</v>
      </c>
      <c r="E16" s="27">
        <v>1</v>
      </c>
      <c r="F16" s="27"/>
      <c r="G16" s="27"/>
      <c r="H16" s="27" t="s">
        <v>55</v>
      </c>
      <c r="I16" s="28">
        <v>4</v>
      </c>
      <c r="J16" s="28">
        <v>1</v>
      </c>
      <c r="K16" s="28"/>
      <c r="L16" s="28">
        <v>1</v>
      </c>
      <c r="M16" s="28"/>
      <c r="N16" s="28">
        <v>1</v>
      </c>
      <c r="O16" s="28"/>
      <c r="P16" s="28">
        <v>1</v>
      </c>
      <c r="Q16" s="28"/>
    </row>
    <row r="17" spans="1:17" ht="33.75" x14ac:dyDescent="0.25">
      <c r="A17" s="58"/>
      <c r="B17" s="59" t="s">
        <v>73</v>
      </c>
      <c r="C17" s="25" t="s">
        <v>74</v>
      </c>
      <c r="D17" s="26" t="s">
        <v>75</v>
      </c>
      <c r="E17" s="27">
        <v>1</v>
      </c>
      <c r="F17" s="27" t="s">
        <v>76</v>
      </c>
      <c r="G17" s="27"/>
      <c r="H17" s="27" t="s">
        <v>77</v>
      </c>
      <c r="I17" s="28">
        <v>4</v>
      </c>
      <c r="J17" s="28">
        <v>1</v>
      </c>
      <c r="K17" s="28"/>
      <c r="L17" s="28">
        <v>1</v>
      </c>
      <c r="M17" s="28"/>
      <c r="N17" s="28">
        <v>1</v>
      </c>
      <c r="O17" s="28"/>
      <c r="P17" s="28">
        <v>1</v>
      </c>
      <c r="Q17" s="28"/>
    </row>
    <row r="18" spans="1:17" ht="45" x14ac:dyDescent="0.25">
      <c r="A18" s="58"/>
      <c r="B18" s="59"/>
      <c r="C18" s="25" t="s">
        <v>78</v>
      </c>
      <c r="D18" s="26" t="s">
        <v>79</v>
      </c>
      <c r="E18" s="27">
        <v>1</v>
      </c>
      <c r="F18" s="27" t="s">
        <v>80</v>
      </c>
      <c r="G18" s="27"/>
      <c r="H18" s="27" t="s">
        <v>81</v>
      </c>
      <c r="I18" s="28">
        <v>4</v>
      </c>
      <c r="J18" s="28">
        <v>1</v>
      </c>
      <c r="K18" s="28"/>
      <c r="L18" s="28">
        <v>1</v>
      </c>
      <c r="M18" s="28"/>
      <c r="N18" s="28">
        <v>1</v>
      </c>
      <c r="O18" s="28"/>
      <c r="P18" s="28">
        <v>1</v>
      </c>
      <c r="Q18" s="28"/>
    </row>
    <row r="19" spans="1:17" ht="22.5" x14ac:dyDescent="0.25">
      <c r="A19" s="58"/>
      <c r="B19" s="59"/>
      <c r="C19" s="25" t="s">
        <v>82</v>
      </c>
      <c r="D19" s="26" t="s">
        <v>83</v>
      </c>
      <c r="E19" s="27">
        <v>1</v>
      </c>
      <c r="F19" s="27" t="s">
        <v>84</v>
      </c>
      <c r="G19" s="27"/>
      <c r="H19" s="27" t="s">
        <v>85</v>
      </c>
      <c r="I19" s="28">
        <v>4</v>
      </c>
      <c r="J19" s="28">
        <v>1</v>
      </c>
      <c r="K19" s="28"/>
      <c r="L19" s="28">
        <v>1</v>
      </c>
      <c r="M19" s="28"/>
      <c r="N19" s="28">
        <v>1</v>
      </c>
      <c r="O19" s="28"/>
      <c r="P19" s="28">
        <v>1</v>
      </c>
      <c r="Q19" s="28"/>
    </row>
    <row r="20" spans="1:17" ht="33.75" x14ac:dyDescent="0.25">
      <c r="A20" s="58"/>
      <c r="B20" s="59"/>
      <c r="C20" s="25" t="s">
        <v>86</v>
      </c>
      <c r="D20" s="26" t="s">
        <v>87</v>
      </c>
      <c r="E20" s="27">
        <v>1</v>
      </c>
      <c r="F20" s="27" t="s">
        <v>84</v>
      </c>
      <c r="G20" s="27"/>
      <c r="H20" s="27" t="s">
        <v>88</v>
      </c>
      <c r="I20" s="28">
        <v>4</v>
      </c>
      <c r="J20" s="28">
        <v>1</v>
      </c>
      <c r="K20" s="28"/>
      <c r="L20" s="28">
        <v>1</v>
      </c>
      <c r="M20" s="28"/>
      <c r="N20" s="28">
        <v>1</v>
      </c>
      <c r="O20" s="28"/>
      <c r="P20" s="28">
        <v>1</v>
      </c>
      <c r="Q20" s="28"/>
    </row>
    <row r="21" spans="1:17" ht="33.75" x14ac:dyDescent="0.25">
      <c r="A21" s="58"/>
      <c r="B21" s="59"/>
      <c r="C21" s="25" t="s">
        <v>89</v>
      </c>
      <c r="D21" s="26" t="s">
        <v>90</v>
      </c>
      <c r="E21" s="27">
        <v>1</v>
      </c>
      <c r="F21" s="27" t="s">
        <v>80</v>
      </c>
      <c r="G21" s="27"/>
      <c r="H21" s="27" t="s">
        <v>91</v>
      </c>
      <c r="I21" s="28">
        <v>4</v>
      </c>
      <c r="J21" s="28">
        <v>1</v>
      </c>
      <c r="K21" s="28"/>
      <c r="L21" s="28">
        <v>1</v>
      </c>
      <c r="M21" s="28"/>
      <c r="N21" s="28">
        <v>1</v>
      </c>
      <c r="O21" s="28"/>
      <c r="P21" s="28">
        <v>1</v>
      </c>
      <c r="Q21" s="28"/>
    </row>
    <row r="22" spans="1:17" ht="22.5" x14ac:dyDescent="0.25">
      <c r="A22" s="58"/>
      <c r="B22" s="59"/>
      <c r="C22" s="25" t="s">
        <v>92</v>
      </c>
      <c r="D22" s="26" t="s">
        <v>93</v>
      </c>
      <c r="E22" s="27">
        <v>1</v>
      </c>
      <c r="F22" s="27" t="s">
        <v>80</v>
      </c>
      <c r="G22" s="27"/>
      <c r="H22" s="27" t="s">
        <v>94</v>
      </c>
      <c r="I22" s="28">
        <v>4</v>
      </c>
      <c r="J22" s="28">
        <v>1</v>
      </c>
      <c r="K22" s="28"/>
      <c r="L22" s="28">
        <v>1</v>
      </c>
      <c r="M22" s="28"/>
      <c r="N22" s="28">
        <v>1</v>
      </c>
      <c r="O22" s="28"/>
      <c r="P22" s="28">
        <v>1</v>
      </c>
      <c r="Q22" s="28"/>
    </row>
    <row r="23" spans="1:17" ht="33.75" x14ac:dyDescent="0.25">
      <c r="A23" s="58"/>
      <c r="B23" s="59" t="s">
        <v>95</v>
      </c>
      <c r="C23" s="25" t="s">
        <v>96</v>
      </c>
      <c r="D23" s="26" t="s">
        <v>97</v>
      </c>
      <c r="E23" s="27">
        <v>1</v>
      </c>
      <c r="F23" s="27" t="s">
        <v>98</v>
      </c>
      <c r="G23" s="27"/>
      <c r="H23" s="27" t="s">
        <v>99</v>
      </c>
      <c r="I23" s="28">
        <v>4</v>
      </c>
      <c r="J23" s="28">
        <v>1</v>
      </c>
      <c r="K23" s="28"/>
      <c r="L23" s="28">
        <v>1</v>
      </c>
      <c r="M23" s="28"/>
      <c r="N23" s="28">
        <v>1</v>
      </c>
      <c r="O23" s="28"/>
      <c r="P23" s="28">
        <v>1</v>
      </c>
      <c r="Q23" s="28"/>
    </row>
    <row r="24" spans="1:17" ht="22.5" x14ac:dyDescent="0.25">
      <c r="A24" s="58"/>
      <c r="B24" s="59"/>
      <c r="C24" s="25" t="s">
        <v>100</v>
      </c>
      <c r="D24" s="26" t="s">
        <v>101</v>
      </c>
      <c r="E24" s="27">
        <v>1</v>
      </c>
      <c r="F24" s="27" t="s">
        <v>98</v>
      </c>
      <c r="G24" s="27"/>
      <c r="H24" s="27" t="s">
        <v>102</v>
      </c>
      <c r="I24" s="28">
        <v>4</v>
      </c>
      <c r="J24" s="28">
        <v>1</v>
      </c>
      <c r="K24" s="28"/>
      <c r="L24" s="28">
        <v>1</v>
      </c>
      <c r="M24" s="28"/>
      <c r="N24" s="28">
        <v>1</v>
      </c>
      <c r="O24" s="28"/>
      <c r="P24" s="28">
        <v>1</v>
      </c>
      <c r="Q24" s="28"/>
    </row>
    <row r="25" spans="1:17" ht="22.5" x14ac:dyDescent="0.25">
      <c r="A25" s="55" t="s">
        <v>16</v>
      </c>
      <c r="B25" s="57" t="s">
        <v>46</v>
      </c>
      <c r="C25" s="21" t="s">
        <v>47</v>
      </c>
      <c r="D25" s="22" t="s">
        <v>48</v>
      </c>
      <c r="E25" s="23">
        <v>1</v>
      </c>
      <c r="F25" s="23"/>
      <c r="G25" s="23"/>
      <c r="H25" s="23" t="s">
        <v>49</v>
      </c>
      <c r="I25" s="24">
        <v>4</v>
      </c>
      <c r="J25" s="24">
        <v>1</v>
      </c>
      <c r="K25" s="24"/>
      <c r="L25" s="24">
        <v>1</v>
      </c>
      <c r="M25" s="24"/>
      <c r="N25" s="24">
        <v>1</v>
      </c>
      <c r="O25" s="24"/>
      <c r="P25" s="24">
        <v>1</v>
      </c>
      <c r="Q25" s="24"/>
    </row>
    <row r="26" spans="1:17" ht="22.5" x14ac:dyDescent="0.25">
      <c r="A26" s="55"/>
      <c r="B26" s="57"/>
      <c r="C26" s="21" t="s">
        <v>50</v>
      </c>
      <c r="D26" s="22" t="s">
        <v>51</v>
      </c>
      <c r="E26" s="23">
        <v>1</v>
      </c>
      <c r="F26" s="23"/>
      <c r="G26" s="23"/>
      <c r="H26" s="23" t="s">
        <v>52</v>
      </c>
      <c r="I26" s="24">
        <v>4</v>
      </c>
      <c r="J26" s="24">
        <v>1</v>
      </c>
      <c r="K26" s="24"/>
      <c r="L26" s="24">
        <v>1</v>
      </c>
      <c r="M26" s="24"/>
      <c r="N26" s="24">
        <v>1</v>
      </c>
      <c r="O26" s="24"/>
      <c r="P26" s="24">
        <v>1</v>
      </c>
      <c r="Q26" s="24"/>
    </row>
    <row r="27" spans="1:17" ht="22.5" x14ac:dyDescent="0.25">
      <c r="A27" s="55"/>
      <c r="B27" s="57"/>
      <c r="C27" s="21" t="s">
        <v>53</v>
      </c>
      <c r="D27" s="22" t="s">
        <v>54</v>
      </c>
      <c r="E27" s="23">
        <v>1</v>
      </c>
      <c r="F27" s="23"/>
      <c r="G27" s="23"/>
      <c r="H27" s="23" t="s">
        <v>55</v>
      </c>
      <c r="I27" s="24">
        <v>4</v>
      </c>
      <c r="J27" s="24">
        <v>1</v>
      </c>
      <c r="K27" s="24"/>
      <c r="L27" s="24">
        <v>1</v>
      </c>
      <c r="M27" s="24"/>
      <c r="N27" s="24">
        <v>1</v>
      </c>
      <c r="O27" s="24"/>
      <c r="P27" s="24">
        <v>1</v>
      </c>
      <c r="Q27" s="24"/>
    </row>
    <row r="28" spans="1:17" ht="22.5" x14ac:dyDescent="0.25">
      <c r="A28" s="55"/>
      <c r="B28" s="57"/>
      <c r="C28" s="21" t="s">
        <v>56</v>
      </c>
      <c r="D28" s="22" t="s">
        <v>57</v>
      </c>
      <c r="E28" s="23">
        <v>1</v>
      </c>
      <c r="F28" s="23"/>
      <c r="G28" s="23"/>
      <c r="H28" s="23" t="s">
        <v>55</v>
      </c>
      <c r="I28" s="24">
        <v>4</v>
      </c>
      <c r="J28" s="24">
        <v>1</v>
      </c>
      <c r="K28" s="24"/>
      <c r="L28" s="24">
        <v>1</v>
      </c>
      <c r="M28" s="24"/>
      <c r="N28" s="24">
        <v>1</v>
      </c>
      <c r="O28" s="24"/>
      <c r="P28" s="24">
        <v>1</v>
      </c>
      <c r="Q28" s="24"/>
    </row>
    <row r="29" spans="1:17" ht="33.75" x14ac:dyDescent="0.25">
      <c r="A29" s="55"/>
      <c r="B29" s="57" t="s">
        <v>103</v>
      </c>
      <c r="C29" s="57" t="s">
        <v>104</v>
      </c>
      <c r="D29" s="22" t="s">
        <v>105</v>
      </c>
      <c r="E29" s="23">
        <v>0.4</v>
      </c>
      <c r="F29" s="23" t="s">
        <v>106</v>
      </c>
      <c r="G29" s="23"/>
      <c r="H29" s="23" t="s">
        <v>107</v>
      </c>
      <c r="I29" s="24">
        <v>4</v>
      </c>
      <c r="J29" s="24"/>
      <c r="K29" s="24"/>
      <c r="L29" s="24"/>
      <c r="M29" s="24"/>
      <c r="N29" s="24"/>
      <c r="O29" s="24"/>
      <c r="P29" s="24">
        <v>4</v>
      </c>
      <c r="Q29" s="24"/>
    </row>
    <row r="30" spans="1:17" ht="33.75" x14ac:dyDescent="0.25">
      <c r="A30" s="55"/>
      <c r="B30" s="57"/>
      <c r="C30" s="57"/>
      <c r="D30" s="22" t="s">
        <v>108</v>
      </c>
      <c r="E30" s="23">
        <v>0.4</v>
      </c>
      <c r="F30" s="23" t="s">
        <v>106</v>
      </c>
      <c r="G30" s="23"/>
      <c r="H30" s="23" t="s">
        <v>109</v>
      </c>
      <c r="I30" s="24">
        <v>4</v>
      </c>
      <c r="J30" s="24">
        <v>1</v>
      </c>
      <c r="K30" s="24"/>
      <c r="L30" s="24">
        <v>1</v>
      </c>
      <c r="M30" s="24"/>
      <c r="N30" s="24">
        <v>1</v>
      </c>
      <c r="O30" s="24"/>
      <c r="P30" s="24">
        <v>1</v>
      </c>
      <c r="Q30" s="24"/>
    </row>
    <row r="31" spans="1:17" ht="33.75" customHeight="1" x14ac:dyDescent="0.25">
      <c r="A31" s="55"/>
      <c r="B31" s="57"/>
      <c r="C31" s="57"/>
      <c r="D31" s="22" t="s">
        <v>110</v>
      </c>
      <c r="E31" s="23">
        <v>0.2</v>
      </c>
      <c r="F31" s="23" t="s">
        <v>111</v>
      </c>
      <c r="G31" s="23"/>
      <c r="H31" s="23" t="s">
        <v>112</v>
      </c>
      <c r="I31" s="24">
        <v>1</v>
      </c>
      <c r="J31" s="24"/>
      <c r="K31" s="24"/>
      <c r="L31" s="24">
        <v>1</v>
      </c>
      <c r="M31" s="24"/>
      <c r="N31" s="24"/>
      <c r="O31" s="24"/>
      <c r="P31" s="24"/>
      <c r="Q31" s="24"/>
    </row>
    <row r="32" spans="1:17" ht="33.75" x14ac:dyDescent="0.25">
      <c r="A32" s="55"/>
      <c r="B32" s="57" t="s">
        <v>113</v>
      </c>
      <c r="C32" s="21" t="s">
        <v>114</v>
      </c>
      <c r="D32" s="22" t="s">
        <v>115</v>
      </c>
      <c r="E32" s="23">
        <v>1</v>
      </c>
      <c r="F32" s="23" t="s">
        <v>106</v>
      </c>
      <c r="G32" s="23"/>
      <c r="H32" s="23" t="s">
        <v>116</v>
      </c>
      <c r="I32" s="24">
        <v>4</v>
      </c>
      <c r="J32" s="24">
        <v>1</v>
      </c>
      <c r="K32" s="24"/>
      <c r="L32" s="24">
        <v>1</v>
      </c>
      <c r="M32" s="24"/>
      <c r="N32" s="24">
        <v>1</v>
      </c>
      <c r="O32" s="24"/>
      <c r="P32" s="24">
        <v>1</v>
      </c>
      <c r="Q32" s="24"/>
    </row>
    <row r="33" spans="1:17" ht="45" customHeight="1" x14ac:dyDescent="0.25">
      <c r="A33" s="55"/>
      <c r="B33" s="57"/>
      <c r="C33" s="57" t="s">
        <v>117</v>
      </c>
      <c r="D33" s="22" t="s">
        <v>118</v>
      </c>
      <c r="E33" s="23">
        <v>0.5</v>
      </c>
      <c r="F33" s="23" t="s">
        <v>119</v>
      </c>
      <c r="G33" s="23"/>
      <c r="H33" s="23" t="s">
        <v>120</v>
      </c>
      <c r="I33" s="24">
        <v>4</v>
      </c>
      <c r="J33" s="24">
        <v>1</v>
      </c>
      <c r="K33" s="24"/>
      <c r="L33" s="24">
        <v>1</v>
      </c>
      <c r="M33" s="24"/>
      <c r="N33" s="24">
        <v>1</v>
      </c>
      <c r="O33" s="24"/>
      <c r="P33" s="24">
        <v>1</v>
      </c>
      <c r="Q33" s="24"/>
    </row>
    <row r="34" spans="1:17" ht="45" customHeight="1" x14ac:dyDescent="0.25">
      <c r="A34" s="55"/>
      <c r="B34" s="57"/>
      <c r="C34" s="57"/>
      <c r="D34" s="22" t="s">
        <v>121</v>
      </c>
      <c r="E34" s="23">
        <v>0.5</v>
      </c>
      <c r="F34" s="23" t="s">
        <v>119</v>
      </c>
      <c r="G34" s="23"/>
      <c r="H34" s="23" t="s">
        <v>120</v>
      </c>
      <c r="I34" s="24">
        <v>4</v>
      </c>
      <c r="J34" s="24">
        <v>1</v>
      </c>
      <c r="K34" s="24"/>
      <c r="L34" s="24">
        <v>1</v>
      </c>
      <c r="M34" s="24"/>
      <c r="N34" s="24">
        <v>1</v>
      </c>
      <c r="O34" s="24"/>
      <c r="P34" s="24">
        <v>1</v>
      </c>
      <c r="Q34" s="24"/>
    </row>
    <row r="35" spans="1:17" ht="33.75" x14ac:dyDescent="0.25">
      <c r="A35" s="55"/>
      <c r="B35" s="21" t="s">
        <v>46</v>
      </c>
      <c r="C35" s="21" t="s">
        <v>122</v>
      </c>
      <c r="D35" s="22" t="s">
        <v>123</v>
      </c>
      <c r="E35" s="23">
        <v>1</v>
      </c>
      <c r="F35" s="23" t="s">
        <v>111</v>
      </c>
      <c r="G35" s="23" t="s">
        <v>124</v>
      </c>
      <c r="H35" s="23" t="s">
        <v>125</v>
      </c>
      <c r="I35" s="24">
        <v>4</v>
      </c>
      <c r="J35" s="24">
        <v>1</v>
      </c>
      <c r="K35" s="24"/>
      <c r="L35" s="24">
        <v>1</v>
      </c>
      <c r="M35" s="24"/>
      <c r="N35" s="24">
        <v>1</v>
      </c>
      <c r="O35" s="24"/>
      <c r="P35" s="24">
        <v>1</v>
      </c>
      <c r="Q35" s="24"/>
    </row>
    <row r="36" spans="1:17" ht="33.75" x14ac:dyDescent="0.25">
      <c r="A36" s="55"/>
      <c r="B36" s="21" t="s">
        <v>126</v>
      </c>
      <c r="C36" s="21" t="s">
        <v>127</v>
      </c>
      <c r="D36" s="22" t="s">
        <v>128</v>
      </c>
      <c r="E36" s="23">
        <v>1</v>
      </c>
      <c r="F36" s="23" t="s">
        <v>129</v>
      </c>
      <c r="G36" s="23" t="s">
        <v>124</v>
      </c>
      <c r="H36" s="23" t="s">
        <v>120</v>
      </c>
      <c r="I36" s="24">
        <v>4</v>
      </c>
      <c r="J36" s="24">
        <v>1</v>
      </c>
      <c r="K36" s="24"/>
      <c r="L36" s="24">
        <v>1</v>
      </c>
      <c r="M36" s="24"/>
      <c r="N36" s="24">
        <v>1</v>
      </c>
      <c r="O36" s="24"/>
      <c r="P36" s="24">
        <v>1</v>
      </c>
      <c r="Q36" s="24"/>
    </row>
    <row r="37" spans="1:17" ht="33.75" x14ac:dyDescent="0.25">
      <c r="A37" s="55"/>
      <c r="B37" s="21" t="s">
        <v>130</v>
      </c>
      <c r="C37" s="21" t="s">
        <v>131</v>
      </c>
      <c r="D37" s="22" t="s">
        <v>132</v>
      </c>
      <c r="E37" s="23">
        <v>1</v>
      </c>
      <c r="F37" s="23" t="s">
        <v>133</v>
      </c>
      <c r="G37" s="23"/>
      <c r="H37" s="23" t="s">
        <v>134</v>
      </c>
      <c r="I37" s="24">
        <v>4</v>
      </c>
      <c r="J37" s="24">
        <v>1</v>
      </c>
      <c r="K37" s="24"/>
      <c r="L37" s="24">
        <v>1</v>
      </c>
      <c r="M37" s="24"/>
      <c r="N37" s="24">
        <v>1</v>
      </c>
      <c r="O37" s="24"/>
      <c r="P37" s="24">
        <v>1</v>
      </c>
      <c r="Q37" s="24"/>
    </row>
    <row r="38" spans="1:17" ht="33.75" x14ac:dyDescent="0.25">
      <c r="A38" s="55"/>
      <c r="B38" s="21" t="s">
        <v>130</v>
      </c>
      <c r="C38" s="21" t="s">
        <v>135</v>
      </c>
      <c r="D38" s="22" t="s">
        <v>136</v>
      </c>
      <c r="E38" s="23">
        <v>1</v>
      </c>
      <c r="F38" s="23" t="s">
        <v>137</v>
      </c>
      <c r="G38" s="23"/>
      <c r="H38" s="23" t="s">
        <v>138</v>
      </c>
      <c r="I38" s="24"/>
      <c r="J38" s="24"/>
      <c r="K38" s="24"/>
      <c r="L38" s="24"/>
      <c r="M38" s="24"/>
      <c r="N38" s="24"/>
      <c r="O38" s="24"/>
      <c r="P38" s="24"/>
      <c r="Q38" s="24"/>
    </row>
    <row r="39" spans="1:17" ht="22.5" x14ac:dyDescent="0.25">
      <c r="A39" s="58" t="s">
        <v>18</v>
      </c>
      <c r="B39" s="59" t="s">
        <v>46</v>
      </c>
      <c r="C39" s="25" t="s">
        <v>47</v>
      </c>
      <c r="D39" s="26" t="s">
        <v>48</v>
      </c>
      <c r="E39" s="27">
        <v>1</v>
      </c>
      <c r="F39" s="27"/>
      <c r="G39" s="27"/>
      <c r="H39" s="27" t="s">
        <v>49</v>
      </c>
      <c r="I39" s="28">
        <v>4</v>
      </c>
      <c r="J39" s="28">
        <v>1</v>
      </c>
      <c r="K39" s="28"/>
      <c r="L39" s="28">
        <v>1</v>
      </c>
      <c r="M39" s="28"/>
      <c r="N39" s="28">
        <v>1</v>
      </c>
      <c r="O39" s="28"/>
      <c r="P39" s="28">
        <v>1</v>
      </c>
      <c r="Q39" s="28"/>
    </row>
    <row r="40" spans="1:17" ht="22.5" x14ac:dyDescent="0.25">
      <c r="A40" s="58"/>
      <c r="B40" s="59"/>
      <c r="C40" s="25" t="s">
        <v>50</v>
      </c>
      <c r="D40" s="26" t="s">
        <v>51</v>
      </c>
      <c r="E40" s="27">
        <v>1</v>
      </c>
      <c r="F40" s="27"/>
      <c r="G40" s="27"/>
      <c r="H40" s="27" t="s">
        <v>52</v>
      </c>
      <c r="I40" s="28">
        <v>4</v>
      </c>
      <c r="J40" s="28">
        <v>1</v>
      </c>
      <c r="K40" s="28"/>
      <c r="L40" s="28">
        <v>1</v>
      </c>
      <c r="M40" s="28"/>
      <c r="N40" s="28">
        <v>1</v>
      </c>
      <c r="O40" s="28"/>
      <c r="P40" s="28">
        <v>1</v>
      </c>
      <c r="Q40" s="28"/>
    </row>
    <row r="41" spans="1:17" ht="22.5" x14ac:dyDescent="0.25">
      <c r="A41" s="58"/>
      <c r="B41" s="59"/>
      <c r="C41" s="25" t="s">
        <v>53</v>
      </c>
      <c r="D41" s="26" t="s">
        <v>54</v>
      </c>
      <c r="E41" s="27">
        <v>1</v>
      </c>
      <c r="F41" s="27"/>
      <c r="G41" s="27"/>
      <c r="H41" s="27" t="s">
        <v>55</v>
      </c>
      <c r="I41" s="28">
        <v>4</v>
      </c>
      <c r="J41" s="28">
        <v>1</v>
      </c>
      <c r="K41" s="28"/>
      <c r="L41" s="28">
        <v>1</v>
      </c>
      <c r="M41" s="28"/>
      <c r="N41" s="28">
        <v>1</v>
      </c>
      <c r="O41" s="28"/>
      <c r="P41" s="28">
        <v>1</v>
      </c>
      <c r="Q41" s="28"/>
    </row>
    <row r="42" spans="1:17" ht="22.5" x14ac:dyDescent="0.25">
      <c r="A42" s="58"/>
      <c r="B42" s="59"/>
      <c r="C42" s="25" t="s">
        <v>56</v>
      </c>
      <c r="D42" s="26" t="s">
        <v>57</v>
      </c>
      <c r="E42" s="27">
        <v>1</v>
      </c>
      <c r="F42" s="27"/>
      <c r="G42" s="27"/>
      <c r="H42" s="27" t="s">
        <v>55</v>
      </c>
      <c r="I42" s="28">
        <v>4</v>
      </c>
      <c r="J42" s="28">
        <v>1</v>
      </c>
      <c r="K42" s="28"/>
      <c r="L42" s="28">
        <v>1</v>
      </c>
      <c r="M42" s="28"/>
      <c r="N42" s="28">
        <v>1</v>
      </c>
      <c r="O42" s="28"/>
      <c r="P42" s="28">
        <v>1</v>
      </c>
      <c r="Q42" s="28"/>
    </row>
    <row r="43" spans="1:17" ht="33.75" x14ac:dyDescent="0.25">
      <c r="A43" s="58"/>
      <c r="B43" s="59" t="s">
        <v>139</v>
      </c>
      <c r="C43" s="59" t="s">
        <v>140</v>
      </c>
      <c r="D43" s="26" t="s">
        <v>141</v>
      </c>
      <c r="E43" s="27">
        <v>0.2</v>
      </c>
      <c r="F43" s="27" t="s">
        <v>142</v>
      </c>
      <c r="G43" s="27" t="s">
        <v>143</v>
      </c>
      <c r="H43" s="27" t="s">
        <v>144</v>
      </c>
      <c r="I43" s="28">
        <v>1</v>
      </c>
      <c r="J43" s="28">
        <v>1</v>
      </c>
      <c r="K43" s="28">
        <v>200000000</v>
      </c>
      <c r="L43" s="28">
        <v>1</v>
      </c>
      <c r="M43" s="28"/>
      <c r="N43" s="28">
        <v>1</v>
      </c>
      <c r="O43" s="28">
        <v>200000000</v>
      </c>
      <c r="P43" s="28">
        <v>1</v>
      </c>
      <c r="Q43" s="29">
        <v>40000000</v>
      </c>
    </row>
    <row r="44" spans="1:17" ht="37.5" customHeight="1" x14ac:dyDescent="0.25">
      <c r="A44" s="58"/>
      <c r="B44" s="59"/>
      <c r="C44" s="59"/>
      <c r="D44" s="26" t="s">
        <v>145</v>
      </c>
      <c r="E44" s="27">
        <v>0.2</v>
      </c>
      <c r="F44" s="27" t="s">
        <v>146</v>
      </c>
      <c r="G44" s="27" t="s">
        <v>143</v>
      </c>
      <c r="H44" s="27" t="s">
        <v>147</v>
      </c>
      <c r="I44" s="28">
        <v>1</v>
      </c>
      <c r="J44" s="28">
        <v>1</v>
      </c>
      <c r="K44" s="28"/>
      <c r="L44" s="28">
        <v>1</v>
      </c>
      <c r="M44" s="28"/>
      <c r="N44" s="28">
        <v>1</v>
      </c>
      <c r="O44" s="28">
        <v>300000000</v>
      </c>
      <c r="P44" s="28">
        <v>1</v>
      </c>
      <c r="Q44" s="29"/>
    </row>
    <row r="45" spans="1:17" ht="37.5" customHeight="1" x14ac:dyDescent="0.25">
      <c r="A45" s="58"/>
      <c r="B45" s="59"/>
      <c r="C45" s="59"/>
      <c r="D45" s="26" t="s">
        <v>148</v>
      </c>
      <c r="E45" s="27">
        <v>0.2</v>
      </c>
      <c r="F45" s="27" t="s">
        <v>146</v>
      </c>
      <c r="G45" s="27" t="s">
        <v>143</v>
      </c>
      <c r="H45" s="27" t="s">
        <v>147</v>
      </c>
      <c r="I45" s="28">
        <v>1</v>
      </c>
      <c r="J45" s="28">
        <v>1</v>
      </c>
      <c r="K45" s="28"/>
      <c r="L45" s="28">
        <v>1</v>
      </c>
      <c r="M45" s="28">
        <v>150000000</v>
      </c>
      <c r="N45" s="28">
        <v>1</v>
      </c>
      <c r="O45" s="28">
        <v>150000000</v>
      </c>
      <c r="P45" s="28">
        <v>1</v>
      </c>
      <c r="Q45" s="29"/>
    </row>
    <row r="46" spans="1:17" ht="33.75" x14ac:dyDescent="0.25">
      <c r="A46" s="58"/>
      <c r="B46" s="59"/>
      <c r="C46" s="59"/>
      <c r="D46" s="26" t="s">
        <v>149</v>
      </c>
      <c r="E46" s="27">
        <v>0.05</v>
      </c>
      <c r="F46" s="27" t="s">
        <v>150</v>
      </c>
      <c r="G46" s="27">
        <v>0</v>
      </c>
      <c r="H46" s="27" t="s">
        <v>151</v>
      </c>
      <c r="I46" s="28">
        <v>1</v>
      </c>
      <c r="J46" s="28">
        <v>1</v>
      </c>
      <c r="K46" s="28">
        <v>320000000</v>
      </c>
      <c r="L46" s="28">
        <v>1</v>
      </c>
      <c r="M46" s="28"/>
      <c r="N46" s="28">
        <v>1</v>
      </c>
      <c r="O46" s="28">
        <v>180000000</v>
      </c>
      <c r="P46" s="28">
        <v>1</v>
      </c>
      <c r="Q46" s="29"/>
    </row>
    <row r="47" spans="1:17" ht="37.5" customHeight="1" x14ac:dyDescent="0.25">
      <c r="A47" s="58"/>
      <c r="B47" s="59"/>
      <c r="C47" s="59"/>
      <c r="D47" s="26" t="s">
        <v>152</v>
      </c>
      <c r="E47" s="27">
        <v>0.1</v>
      </c>
      <c r="F47" s="27" t="s">
        <v>146</v>
      </c>
      <c r="G47" s="27" t="s">
        <v>153</v>
      </c>
      <c r="H47" s="27" t="s">
        <v>147</v>
      </c>
      <c r="I47" s="28">
        <v>1</v>
      </c>
      <c r="J47" s="28">
        <v>1</v>
      </c>
      <c r="K47" s="28"/>
      <c r="L47" s="28">
        <v>1</v>
      </c>
      <c r="M47" s="28"/>
      <c r="N47" s="28">
        <v>1</v>
      </c>
      <c r="O47" s="28">
        <v>300000000</v>
      </c>
      <c r="P47" s="28">
        <v>1</v>
      </c>
      <c r="Q47" s="29"/>
    </row>
    <row r="48" spans="1:17" ht="37.5" customHeight="1" x14ac:dyDescent="0.25">
      <c r="A48" s="58"/>
      <c r="B48" s="59"/>
      <c r="C48" s="59"/>
      <c r="D48" s="26" t="s">
        <v>154</v>
      </c>
      <c r="E48" s="27">
        <v>0.1</v>
      </c>
      <c r="F48" s="27" t="s">
        <v>146</v>
      </c>
      <c r="G48" s="27" t="s">
        <v>143</v>
      </c>
      <c r="H48" s="27" t="s">
        <v>147</v>
      </c>
      <c r="I48" s="28">
        <v>1</v>
      </c>
      <c r="J48" s="28">
        <v>1</v>
      </c>
      <c r="K48" s="28"/>
      <c r="L48" s="28">
        <v>1</v>
      </c>
      <c r="M48" s="28"/>
      <c r="N48" s="28">
        <v>1</v>
      </c>
      <c r="O48" s="28">
        <v>50000000</v>
      </c>
      <c r="P48" s="28">
        <v>1</v>
      </c>
      <c r="Q48" s="29"/>
    </row>
    <row r="49" spans="1:17" ht="33.75" x14ac:dyDescent="0.25">
      <c r="A49" s="58"/>
      <c r="B49" s="59"/>
      <c r="C49" s="59"/>
      <c r="D49" s="26" t="s">
        <v>155</v>
      </c>
      <c r="E49" s="27">
        <v>0.1</v>
      </c>
      <c r="F49" s="27"/>
      <c r="G49" s="27" t="s">
        <v>143</v>
      </c>
      <c r="H49" s="27" t="s">
        <v>156</v>
      </c>
      <c r="I49" s="28">
        <v>1</v>
      </c>
      <c r="J49" s="28">
        <v>1</v>
      </c>
      <c r="K49" s="28"/>
      <c r="L49" s="28">
        <v>1</v>
      </c>
      <c r="M49" s="28"/>
      <c r="N49" s="28">
        <v>1</v>
      </c>
      <c r="O49" s="28"/>
      <c r="P49" s="28">
        <v>1</v>
      </c>
      <c r="Q49" s="29"/>
    </row>
    <row r="50" spans="1:17" ht="33.75" x14ac:dyDescent="0.25">
      <c r="A50" s="58"/>
      <c r="B50" s="59"/>
      <c r="C50" s="59"/>
      <c r="D50" s="26" t="s">
        <v>157</v>
      </c>
      <c r="E50" s="27">
        <v>0.05</v>
      </c>
      <c r="F50" s="27"/>
      <c r="G50" s="27"/>
      <c r="H50" s="27" t="s">
        <v>151</v>
      </c>
      <c r="I50" s="28">
        <v>1</v>
      </c>
      <c r="J50" s="28">
        <v>1</v>
      </c>
      <c r="K50" s="28"/>
      <c r="L50" s="28">
        <v>1</v>
      </c>
      <c r="M50" s="28"/>
      <c r="N50" s="28">
        <v>1</v>
      </c>
      <c r="O50" s="28"/>
      <c r="P50" s="28">
        <v>1</v>
      </c>
      <c r="Q50" s="29"/>
    </row>
    <row r="51" spans="1:17" ht="33.75" x14ac:dyDescent="0.25">
      <c r="A51" s="58"/>
      <c r="B51" s="59" t="s">
        <v>158</v>
      </c>
      <c r="C51" s="59" t="s">
        <v>159</v>
      </c>
      <c r="D51" s="26" t="s">
        <v>160</v>
      </c>
      <c r="E51" s="27">
        <v>0.4</v>
      </c>
      <c r="F51" s="27" t="s">
        <v>150</v>
      </c>
      <c r="G51" s="27" t="s">
        <v>143</v>
      </c>
      <c r="H51" s="27" t="s">
        <v>147</v>
      </c>
      <c r="I51" s="28">
        <v>1</v>
      </c>
      <c r="J51" s="28">
        <v>1</v>
      </c>
      <c r="K51" s="28">
        <v>350000000</v>
      </c>
      <c r="L51" s="28">
        <v>1</v>
      </c>
      <c r="M51" s="28"/>
      <c r="N51" s="28">
        <v>1</v>
      </c>
      <c r="O51" s="28">
        <v>70000000</v>
      </c>
      <c r="P51" s="28">
        <v>1</v>
      </c>
      <c r="Q51" s="29"/>
    </row>
    <row r="52" spans="1:17" ht="33.75" x14ac:dyDescent="0.25">
      <c r="A52" s="58"/>
      <c r="B52" s="59"/>
      <c r="C52" s="59"/>
      <c r="D52" s="26" t="s">
        <v>161</v>
      </c>
      <c r="E52" s="27">
        <v>0.1</v>
      </c>
      <c r="F52" s="27" t="s">
        <v>150</v>
      </c>
      <c r="G52" s="27" t="s">
        <v>143</v>
      </c>
      <c r="H52" s="27" t="s">
        <v>151</v>
      </c>
      <c r="I52" s="28">
        <v>1</v>
      </c>
      <c r="J52" s="28">
        <v>1</v>
      </c>
      <c r="K52" s="28"/>
      <c r="L52" s="28">
        <v>1</v>
      </c>
      <c r="M52" s="28">
        <v>30000000</v>
      </c>
      <c r="N52" s="28">
        <v>1</v>
      </c>
      <c r="O52" s="28"/>
      <c r="P52" s="28">
        <v>1</v>
      </c>
      <c r="Q52" s="29"/>
    </row>
    <row r="53" spans="1:17" ht="33.75" x14ac:dyDescent="0.25">
      <c r="A53" s="58"/>
      <c r="B53" s="59"/>
      <c r="C53" s="59"/>
      <c r="D53" s="26" t="s">
        <v>162</v>
      </c>
      <c r="E53" s="27">
        <v>0.3</v>
      </c>
      <c r="F53" s="27" t="s">
        <v>150</v>
      </c>
      <c r="G53" s="27" t="s">
        <v>143</v>
      </c>
      <c r="H53" s="27" t="s">
        <v>163</v>
      </c>
      <c r="I53" s="28">
        <v>1</v>
      </c>
      <c r="J53" s="28">
        <v>1</v>
      </c>
      <c r="K53" s="28"/>
      <c r="L53" s="28">
        <v>1</v>
      </c>
      <c r="M53" s="28">
        <v>50000000</v>
      </c>
      <c r="N53" s="28">
        <v>1</v>
      </c>
      <c r="O53" s="28"/>
      <c r="P53" s="28">
        <v>1</v>
      </c>
      <c r="Q53" s="29"/>
    </row>
    <row r="54" spans="1:17" ht="45" x14ac:dyDescent="0.25">
      <c r="A54" s="58"/>
      <c r="B54" s="59"/>
      <c r="C54" s="59"/>
      <c r="D54" s="26" t="s">
        <v>164</v>
      </c>
      <c r="E54" s="27">
        <v>0.2</v>
      </c>
      <c r="F54" s="27" t="s">
        <v>165</v>
      </c>
      <c r="G54" s="27" t="s">
        <v>143</v>
      </c>
      <c r="H54" s="27" t="s">
        <v>163</v>
      </c>
      <c r="I54" s="28">
        <v>1</v>
      </c>
      <c r="J54" s="28">
        <v>1</v>
      </c>
      <c r="K54" s="28">
        <v>55000000</v>
      </c>
      <c r="L54" s="28">
        <v>1</v>
      </c>
      <c r="M54" s="28">
        <v>55000000</v>
      </c>
      <c r="N54" s="28">
        <v>1</v>
      </c>
      <c r="O54" s="28"/>
      <c r="P54" s="28">
        <v>1</v>
      </c>
      <c r="Q54" s="29"/>
    </row>
    <row r="55" spans="1:17" ht="22.5" x14ac:dyDescent="0.25">
      <c r="A55" s="55" t="s">
        <v>166</v>
      </c>
      <c r="B55" s="57" t="s">
        <v>46</v>
      </c>
      <c r="C55" s="21" t="s">
        <v>47</v>
      </c>
      <c r="D55" s="22" t="s">
        <v>48</v>
      </c>
      <c r="E55" s="23">
        <v>1</v>
      </c>
      <c r="F55" s="23"/>
      <c r="G55" s="23"/>
      <c r="H55" s="23" t="s">
        <v>49</v>
      </c>
      <c r="I55" s="24">
        <v>4</v>
      </c>
      <c r="J55" s="24">
        <v>1</v>
      </c>
      <c r="K55" s="24"/>
      <c r="L55" s="24">
        <v>1</v>
      </c>
      <c r="M55" s="24"/>
      <c r="N55" s="24">
        <v>1</v>
      </c>
      <c r="O55" s="24"/>
      <c r="P55" s="24">
        <v>1</v>
      </c>
      <c r="Q55" s="30"/>
    </row>
    <row r="56" spans="1:17" ht="22.5" x14ac:dyDescent="0.25">
      <c r="A56" s="55"/>
      <c r="B56" s="57"/>
      <c r="C56" s="21" t="s">
        <v>50</v>
      </c>
      <c r="D56" s="22" t="s">
        <v>51</v>
      </c>
      <c r="E56" s="23">
        <v>1</v>
      </c>
      <c r="F56" s="23"/>
      <c r="G56" s="23"/>
      <c r="H56" s="23" t="s">
        <v>52</v>
      </c>
      <c r="I56" s="24">
        <v>4</v>
      </c>
      <c r="J56" s="24">
        <v>1</v>
      </c>
      <c r="K56" s="24"/>
      <c r="L56" s="24">
        <v>1</v>
      </c>
      <c r="M56" s="24"/>
      <c r="N56" s="24">
        <v>1</v>
      </c>
      <c r="O56" s="24"/>
      <c r="P56" s="24">
        <v>1</v>
      </c>
      <c r="Q56" s="30"/>
    </row>
    <row r="57" spans="1:17" ht="22.5" x14ac:dyDescent="0.25">
      <c r="A57" s="55"/>
      <c r="B57" s="57"/>
      <c r="C57" s="21" t="s">
        <v>53</v>
      </c>
      <c r="D57" s="22" t="s">
        <v>54</v>
      </c>
      <c r="E57" s="23">
        <v>1</v>
      </c>
      <c r="F57" s="23"/>
      <c r="G57" s="23"/>
      <c r="H57" s="23" t="s">
        <v>55</v>
      </c>
      <c r="I57" s="24">
        <v>4</v>
      </c>
      <c r="J57" s="24">
        <v>1</v>
      </c>
      <c r="K57" s="24"/>
      <c r="L57" s="24">
        <v>1</v>
      </c>
      <c r="M57" s="24"/>
      <c r="N57" s="24">
        <v>1</v>
      </c>
      <c r="O57" s="24"/>
      <c r="P57" s="24">
        <v>1</v>
      </c>
      <c r="Q57" s="30"/>
    </row>
    <row r="58" spans="1:17" ht="22.5" x14ac:dyDescent="0.25">
      <c r="A58" s="55"/>
      <c r="B58" s="57"/>
      <c r="C58" s="21" t="s">
        <v>56</v>
      </c>
      <c r="D58" s="22" t="s">
        <v>57</v>
      </c>
      <c r="E58" s="23">
        <v>1</v>
      </c>
      <c r="F58" s="23"/>
      <c r="G58" s="23"/>
      <c r="H58" s="23" t="s">
        <v>55</v>
      </c>
      <c r="I58" s="24">
        <v>4</v>
      </c>
      <c r="J58" s="24">
        <v>1</v>
      </c>
      <c r="K58" s="24"/>
      <c r="L58" s="24">
        <v>1</v>
      </c>
      <c r="M58" s="24"/>
      <c r="N58" s="24">
        <v>1</v>
      </c>
      <c r="O58" s="24"/>
      <c r="P58" s="24">
        <v>1</v>
      </c>
      <c r="Q58" s="30"/>
    </row>
    <row r="59" spans="1:17" ht="33.75" customHeight="1" x14ac:dyDescent="0.25">
      <c r="A59" s="55"/>
      <c r="B59" s="57" t="s">
        <v>167</v>
      </c>
      <c r="C59" s="57" t="s">
        <v>168</v>
      </c>
      <c r="D59" s="22" t="s">
        <v>169</v>
      </c>
      <c r="E59" s="23">
        <v>0.6</v>
      </c>
      <c r="F59" s="23" t="s">
        <v>170</v>
      </c>
      <c r="G59" s="23"/>
      <c r="H59" s="23" t="s">
        <v>171</v>
      </c>
      <c r="I59" s="24">
        <v>4</v>
      </c>
      <c r="J59" s="24">
        <v>1</v>
      </c>
      <c r="K59" s="24"/>
      <c r="L59" s="24">
        <v>1</v>
      </c>
      <c r="M59" s="24"/>
      <c r="N59" s="24">
        <v>1</v>
      </c>
      <c r="O59" s="24"/>
      <c r="P59" s="24">
        <v>1</v>
      </c>
      <c r="Q59" s="30"/>
    </row>
    <row r="60" spans="1:17" ht="33.75" x14ac:dyDescent="0.25">
      <c r="A60" s="55"/>
      <c r="B60" s="57"/>
      <c r="C60" s="57"/>
      <c r="D60" s="22" t="s">
        <v>172</v>
      </c>
      <c r="E60" s="23">
        <v>0.4</v>
      </c>
      <c r="F60" s="23" t="s">
        <v>173</v>
      </c>
      <c r="G60" s="23"/>
      <c r="H60" s="23" t="s">
        <v>174</v>
      </c>
      <c r="I60" s="24">
        <v>4</v>
      </c>
      <c r="J60" s="24">
        <v>1</v>
      </c>
      <c r="K60" s="24"/>
      <c r="L60" s="24">
        <v>1</v>
      </c>
      <c r="M60" s="24"/>
      <c r="N60" s="24">
        <v>1</v>
      </c>
      <c r="O60" s="24"/>
      <c r="P60" s="24">
        <v>1</v>
      </c>
      <c r="Q60" s="30"/>
    </row>
    <row r="61" spans="1:17" ht="33.75" x14ac:dyDescent="0.25">
      <c r="A61" s="55"/>
      <c r="B61" s="57" t="s">
        <v>175</v>
      </c>
      <c r="C61" s="57" t="s">
        <v>176</v>
      </c>
      <c r="D61" s="22" t="s">
        <v>177</v>
      </c>
      <c r="E61" s="23">
        <v>0.6</v>
      </c>
      <c r="F61" s="23" t="s">
        <v>178</v>
      </c>
      <c r="G61" s="23"/>
      <c r="H61" s="23" t="s">
        <v>179</v>
      </c>
      <c r="I61" s="24">
        <v>4</v>
      </c>
      <c r="J61" s="24">
        <v>1</v>
      </c>
      <c r="K61" s="24"/>
      <c r="L61" s="24">
        <v>1</v>
      </c>
      <c r="M61" s="24"/>
      <c r="N61" s="24">
        <v>1</v>
      </c>
      <c r="O61" s="24"/>
      <c r="P61" s="24">
        <v>1</v>
      </c>
      <c r="Q61" s="30"/>
    </row>
    <row r="62" spans="1:17" ht="33.75" customHeight="1" x14ac:dyDescent="0.25">
      <c r="A62" s="55"/>
      <c r="B62" s="57"/>
      <c r="C62" s="57" t="s">
        <v>176</v>
      </c>
      <c r="D62" s="22" t="s">
        <v>180</v>
      </c>
      <c r="E62" s="23">
        <v>0.4</v>
      </c>
      <c r="F62" s="23" t="s">
        <v>181</v>
      </c>
      <c r="G62" s="23"/>
      <c r="H62" s="23" t="s">
        <v>182</v>
      </c>
      <c r="I62" s="24">
        <v>4</v>
      </c>
      <c r="J62" s="24">
        <v>1</v>
      </c>
      <c r="K62" s="24"/>
      <c r="L62" s="24">
        <v>1</v>
      </c>
      <c r="M62" s="24"/>
      <c r="N62" s="24">
        <v>1</v>
      </c>
      <c r="O62" s="24"/>
      <c r="P62" s="24">
        <v>1</v>
      </c>
      <c r="Q62" s="30"/>
    </row>
    <row r="63" spans="1:17" ht="30" customHeight="1" x14ac:dyDescent="0.25">
      <c r="A63" s="55"/>
      <c r="B63" s="21" t="s">
        <v>46</v>
      </c>
      <c r="C63" s="21" t="s">
        <v>183</v>
      </c>
      <c r="D63" s="22" t="s">
        <v>184</v>
      </c>
      <c r="E63" s="23">
        <v>1</v>
      </c>
      <c r="F63" s="23" t="s">
        <v>181</v>
      </c>
      <c r="G63" s="23"/>
      <c r="H63" s="23" t="s">
        <v>185</v>
      </c>
      <c r="I63" s="24">
        <v>4</v>
      </c>
      <c r="J63" s="24">
        <v>1</v>
      </c>
      <c r="K63" s="24"/>
      <c r="L63" s="24">
        <v>1</v>
      </c>
      <c r="M63" s="24"/>
      <c r="N63" s="24">
        <v>1</v>
      </c>
      <c r="O63" s="24"/>
      <c r="P63" s="24">
        <v>1</v>
      </c>
      <c r="Q63" s="30"/>
    </row>
    <row r="64" spans="1:17" ht="22.5" x14ac:dyDescent="0.25">
      <c r="A64" s="58" t="s">
        <v>22</v>
      </c>
      <c r="B64" s="59" t="s">
        <v>46</v>
      </c>
      <c r="C64" s="25" t="s">
        <v>47</v>
      </c>
      <c r="D64" s="26" t="s">
        <v>48</v>
      </c>
      <c r="E64" s="27">
        <v>1</v>
      </c>
      <c r="F64" s="27"/>
      <c r="G64" s="27"/>
      <c r="H64" s="27" t="s">
        <v>49</v>
      </c>
      <c r="I64" s="28">
        <v>4</v>
      </c>
      <c r="J64" s="28">
        <v>1</v>
      </c>
      <c r="K64" s="28"/>
      <c r="L64" s="28">
        <v>1</v>
      </c>
      <c r="M64" s="28"/>
      <c r="N64" s="28">
        <v>1</v>
      </c>
      <c r="O64" s="28"/>
      <c r="P64" s="28">
        <v>1</v>
      </c>
      <c r="Q64" s="29"/>
    </row>
    <row r="65" spans="1:17" ht="22.5" x14ac:dyDescent="0.25">
      <c r="A65" s="58"/>
      <c r="B65" s="59"/>
      <c r="C65" s="25" t="s">
        <v>50</v>
      </c>
      <c r="D65" s="26" t="s">
        <v>51</v>
      </c>
      <c r="E65" s="27">
        <v>1</v>
      </c>
      <c r="F65" s="27"/>
      <c r="G65" s="27"/>
      <c r="H65" s="27" t="s">
        <v>52</v>
      </c>
      <c r="I65" s="28">
        <v>4</v>
      </c>
      <c r="J65" s="28">
        <v>1</v>
      </c>
      <c r="K65" s="28"/>
      <c r="L65" s="28">
        <v>1</v>
      </c>
      <c r="M65" s="28"/>
      <c r="N65" s="28">
        <v>1</v>
      </c>
      <c r="O65" s="28"/>
      <c r="P65" s="28">
        <v>1</v>
      </c>
      <c r="Q65" s="29"/>
    </row>
    <row r="66" spans="1:17" ht="22.5" x14ac:dyDescent="0.25">
      <c r="A66" s="58"/>
      <c r="B66" s="59"/>
      <c r="C66" s="25" t="s">
        <v>53</v>
      </c>
      <c r="D66" s="26" t="s">
        <v>54</v>
      </c>
      <c r="E66" s="27">
        <v>1</v>
      </c>
      <c r="F66" s="27"/>
      <c r="G66" s="27"/>
      <c r="H66" s="27" t="s">
        <v>55</v>
      </c>
      <c r="I66" s="28">
        <v>4</v>
      </c>
      <c r="J66" s="28">
        <v>1</v>
      </c>
      <c r="K66" s="28"/>
      <c r="L66" s="28">
        <v>1</v>
      </c>
      <c r="M66" s="28"/>
      <c r="N66" s="28">
        <v>1</v>
      </c>
      <c r="O66" s="28"/>
      <c r="P66" s="28">
        <v>1</v>
      </c>
      <c r="Q66" s="29"/>
    </row>
    <row r="67" spans="1:17" ht="22.5" x14ac:dyDescent="0.25">
      <c r="A67" s="58"/>
      <c r="B67" s="59"/>
      <c r="C67" s="25" t="s">
        <v>56</v>
      </c>
      <c r="D67" s="26" t="s">
        <v>57</v>
      </c>
      <c r="E67" s="27">
        <v>1</v>
      </c>
      <c r="F67" s="27"/>
      <c r="G67" s="27"/>
      <c r="H67" s="27" t="s">
        <v>55</v>
      </c>
      <c r="I67" s="28">
        <v>4</v>
      </c>
      <c r="J67" s="28">
        <v>1</v>
      </c>
      <c r="K67" s="28"/>
      <c r="L67" s="28">
        <v>1</v>
      </c>
      <c r="M67" s="28"/>
      <c r="N67" s="28">
        <v>1</v>
      </c>
      <c r="O67" s="28"/>
      <c r="P67" s="28">
        <v>1</v>
      </c>
      <c r="Q67" s="29"/>
    </row>
    <row r="68" spans="1:17" ht="33.75" x14ac:dyDescent="0.25">
      <c r="A68" s="58"/>
      <c r="B68" s="25" t="s">
        <v>186</v>
      </c>
      <c r="C68" s="25" t="s">
        <v>187</v>
      </c>
      <c r="D68" s="26" t="s">
        <v>188</v>
      </c>
      <c r="E68" s="27">
        <v>1</v>
      </c>
      <c r="F68" s="27" t="s">
        <v>189</v>
      </c>
      <c r="G68" s="27"/>
      <c r="H68" s="27" t="s">
        <v>190</v>
      </c>
      <c r="I68" s="28">
        <v>8</v>
      </c>
      <c r="J68" s="28">
        <v>2</v>
      </c>
      <c r="K68" s="28"/>
      <c r="L68" s="28">
        <v>2</v>
      </c>
      <c r="M68" s="28"/>
      <c r="N68" s="28">
        <v>2</v>
      </c>
      <c r="O68" s="28"/>
      <c r="P68" s="28">
        <v>2</v>
      </c>
      <c r="Q68" s="29"/>
    </row>
    <row r="69" spans="1:17" ht="33.75" x14ac:dyDescent="0.25">
      <c r="A69" s="58"/>
      <c r="B69" s="25" t="s">
        <v>191</v>
      </c>
      <c r="C69" s="25" t="s">
        <v>192</v>
      </c>
      <c r="D69" s="26" t="s">
        <v>193</v>
      </c>
      <c r="E69" s="27">
        <v>1</v>
      </c>
      <c r="F69" s="27" t="s">
        <v>194</v>
      </c>
      <c r="G69" s="27" t="s">
        <v>195</v>
      </c>
      <c r="H69" s="27" t="s">
        <v>196</v>
      </c>
      <c r="I69" s="28">
        <v>1</v>
      </c>
      <c r="J69" s="28"/>
      <c r="K69" s="28"/>
      <c r="L69" s="28"/>
      <c r="M69" s="28"/>
      <c r="N69" s="28"/>
      <c r="O69" s="28"/>
      <c r="P69" s="28"/>
      <c r="Q69" s="29"/>
    </row>
    <row r="70" spans="1:17" ht="33.75" x14ac:dyDescent="0.25">
      <c r="A70" s="58"/>
      <c r="B70" s="25" t="s">
        <v>197</v>
      </c>
      <c r="C70" s="25" t="s">
        <v>198</v>
      </c>
      <c r="D70" s="26" t="s">
        <v>199</v>
      </c>
      <c r="E70" s="27">
        <v>1</v>
      </c>
      <c r="F70" s="27" t="s">
        <v>194</v>
      </c>
      <c r="G70" s="27" t="s">
        <v>195</v>
      </c>
      <c r="H70" s="27" t="s">
        <v>200</v>
      </c>
      <c r="I70" s="28">
        <v>8</v>
      </c>
      <c r="J70" s="28">
        <v>4</v>
      </c>
      <c r="K70" s="28"/>
      <c r="L70" s="28">
        <v>2</v>
      </c>
      <c r="M70" s="28"/>
      <c r="N70" s="28">
        <v>1</v>
      </c>
      <c r="O70" s="28"/>
      <c r="P70" s="28">
        <v>1</v>
      </c>
      <c r="Q70" s="29"/>
    </row>
    <row r="71" spans="1:17" ht="33.75" x14ac:dyDescent="0.25">
      <c r="A71" s="58"/>
      <c r="B71" s="25" t="s">
        <v>201</v>
      </c>
      <c r="C71" s="25" t="s">
        <v>202</v>
      </c>
      <c r="D71" s="26" t="s">
        <v>203</v>
      </c>
      <c r="E71" s="27">
        <v>1</v>
      </c>
      <c r="F71" s="27" t="s">
        <v>204</v>
      </c>
      <c r="G71" s="27"/>
      <c r="H71" s="27" t="s">
        <v>205</v>
      </c>
      <c r="I71" s="28">
        <v>4</v>
      </c>
      <c r="J71" s="28">
        <v>1</v>
      </c>
      <c r="K71" s="28"/>
      <c r="L71" s="28">
        <v>1</v>
      </c>
      <c r="M71" s="28"/>
      <c r="N71" s="28">
        <v>1</v>
      </c>
      <c r="O71" s="28"/>
      <c r="P71" s="28">
        <v>1</v>
      </c>
      <c r="Q71" s="29"/>
    </row>
    <row r="72" spans="1:17" ht="45" x14ac:dyDescent="0.25">
      <c r="A72" s="58"/>
      <c r="B72" s="25" t="s">
        <v>206</v>
      </c>
      <c r="C72" s="25" t="s">
        <v>207</v>
      </c>
      <c r="D72" s="26" t="s">
        <v>208</v>
      </c>
      <c r="E72" s="27">
        <v>1</v>
      </c>
      <c r="F72" s="27" t="s">
        <v>209</v>
      </c>
      <c r="G72" s="27"/>
      <c r="H72" s="27" t="s">
        <v>210</v>
      </c>
      <c r="I72" s="28">
        <v>4</v>
      </c>
      <c r="J72" s="28">
        <v>1</v>
      </c>
      <c r="K72" s="28"/>
      <c r="L72" s="28">
        <v>1</v>
      </c>
      <c r="M72" s="28"/>
      <c r="N72" s="28">
        <v>1</v>
      </c>
      <c r="O72" s="28"/>
      <c r="P72" s="28">
        <v>1</v>
      </c>
      <c r="Q72" s="29"/>
    </row>
    <row r="73" spans="1:17" ht="45" x14ac:dyDescent="0.25">
      <c r="A73" s="58"/>
      <c r="B73" s="25" t="s">
        <v>46</v>
      </c>
      <c r="C73" s="25" t="s">
        <v>211</v>
      </c>
      <c r="D73" s="26" t="s">
        <v>212</v>
      </c>
      <c r="E73" s="27">
        <v>1</v>
      </c>
      <c r="F73" s="27" t="s">
        <v>213</v>
      </c>
      <c r="G73" s="27"/>
      <c r="H73" s="27" t="s">
        <v>214</v>
      </c>
      <c r="I73" s="28">
        <v>4</v>
      </c>
      <c r="J73" s="28">
        <v>1</v>
      </c>
      <c r="K73" s="28"/>
      <c r="L73" s="28">
        <v>1</v>
      </c>
      <c r="M73" s="28"/>
      <c r="N73" s="28">
        <v>1</v>
      </c>
      <c r="O73" s="28"/>
      <c r="P73" s="28">
        <v>1</v>
      </c>
      <c r="Q73" s="29"/>
    </row>
    <row r="74" spans="1:17" ht="22.5" x14ac:dyDescent="0.25">
      <c r="A74" s="58"/>
      <c r="B74" s="25" t="s">
        <v>215</v>
      </c>
      <c r="C74" s="59" t="s">
        <v>216</v>
      </c>
      <c r="D74" s="26" t="s">
        <v>217</v>
      </c>
      <c r="E74" s="27">
        <v>1</v>
      </c>
      <c r="F74" s="27" t="s">
        <v>218</v>
      </c>
      <c r="G74" s="27"/>
      <c r="H74" s="27" t="s">
        <v>219</v>
      </c>
      <c r="I74" s="28">
        <v>1</v>
      </c>
      <c r="J74" s="28"/>
      <c r="K74" s="28">
        <v>300000000</v>
      </c>
      <c r="L74" s="28"/>
      <c r="M74" s="28"/>
      <c r="N74" s="28"/>
      <c r="O74" s="28">
        <v>50000000</v>
      </c>
      <c r="P74" s="28"/>
      <c r="Q74" s="29">
        <v>90000000</v>
      </c>
    </row>
    <row r="75" spans="1:17" ht="45" x14ac:dyDescent="0.25">
      <c r="A75" s="58"/>
      <c r="B75" s="25" t="s">
        <v>220</v>
      </c>
      <c r="C75" s="59"/>
      <c r="D75" s="26" t="s">
        <v>221</v>
      </c>
      <c r="E75" s="27">
        <v>1</v>
      </c>
      <c r="F75" s="27" t="s">
        <v>218</v>
      </c>
      <c r="G75" s="27"/>
      <c r="H75" s="27" t="s">
        <v>222</v>
      </c>
      <c r="I75" s="28">
        <v>1</v>
      </c>
      <c r="J75" s="28"/>
      <c r="K75" s="28">
        <v>3500000000</v>
      </c>
      <c r="L75" s="28"/>
      <c r="M75" s="28"/>
      <c r="N75" s="28"/>
      <c r="O75" s="28">
        <v>600000000</v>
      </c>
      <c r="P75" s="28"/>
      <c r="Q75" s="29">
        <v>2600000000</v>
      </c>
    </row>
    <row r="76" spans="1:17" ht="45" x14ac:dyDescent="0.25">
      <c r="A76" s="58"/>
      <c r="B76" s="25" t="s">
        <v>223</v>
      </c>
      <c r="C76" s="25" t="s">
        <v>224</v>
      </c>
      <c r="D76" s="26" t="s">
        <v>225</v>
      </c>
      <c r="E76" s="27">
        <v>1</v>
      </c>
      <c r="F76" s="27" t="s">
        <v>226</v>
      </c>
      <c r="G76" s="27" t="s">
        <v>227</v>
      </c>
      <c r="H76" s="27" t="s">
        <v>228</v>
      </c>
      <c r="I76" s="28">
        <v>3</v>
      </c>
      <c r="J76" s="28"/>
      <c r="K76" s="28"/>
      <c r="L76" s="28">
        <v>1</v>
      </c>
      <c r="M76" s="28"/>
      <c r="N76" s="28">
        <v>1</v>
      </c>
      <c r="O76" s="28"/>
      <c r="P76" s="28">
        <v>1</v>
      </c>
      <c r="Q76" s="29"/>
    </row>
    <row r="77" spans="1:17" ht="67.5" x14ac:dyDescent="0.25">
      <c r="A77" s="58"/>
      <c r="B77" s="25" t="s">
        <v>229</v>
      </c>
      <c r="C77" s="25" t="s">
        <v>230</v>
      </c>
      <c r="D77" s="26" t="s">
        <v>231</v>
      </c>
      <c r="E77" s="27">
        <v>1</v>
      </c>
      <c r="F77" s="27" t="s">
        <v>226</v>
      </c>
      <c r="G77" s="27" t="s">
        <v>227</v>
      </c>
      <c r="H77" s="27" t="s">
        <v>232</v>
      </c>
      <c r="I77" s="28">
        <v>61</v>
      </c>
      <c r="J77" s="28"/>
      <c r="K77" s="28"/>
      <c r="L77" s="28">
        <v>30</v>
      </c>
      <c r="M77" s="28"/>
      <c r="N77" s="28"/>
      <c r="O77" s="28"/>
      <c r="P77" s="28">
        <v>30</v>
      </c>
      <c r="Q77" s="29"/>
    </row>
    <row r="78" spans="1:17" ht="45" x14ac:dyDescent="0.25">
      <c r="A78" s="58"/>
      <c r="B78" s="25" t="s">
        <v>46</v>
      </c>
      <c r="C78" s="25" t="s">
        <v>233</v>
      </c>
      <c r="D78" s="26" t="s">
        <v>234</v>
      </c>
      <c r="E78" s="27">
        <v>1</v>
      </c>
      <c r="F78" s="27"/>
      <c r="G78" s="27"/>
      <c r="H78" s="27" t="s">
        <v>235</v>
      </c>
      <c r="I78" s="28">
        <v>4</v>
      </c>
      <c r="J78" s="28">
        <v>1</v>
      </c>
      <c r="K78" s="28"/>
      <c r="L78" s="28">
        <v>1</v>
      </c>
      <c r="M78" s="28"/>
      <c r="N78" s="28">
        <v>1</v>
      </c>
      <c r="O78" s="28" t="s">
        <v>236</v>
      </c>
      <c r="P78" s="28">
        <v>1</v>
      </c>
      <c r="Q78" s="29"/>
    </row>
    <row r="79" spans="1:17" ht="36" customHeight="1" x14ac:dyDescent="0.25">
      <c r="A79" s="58"/>
      <c r="B79" s="59" t="s">
        <v>237</v>
      </c>
      <c r="C79" s="59" t="s">
        <v>238</v>
      </c>
      <c r="D79" s="26" t="s">
        <v>239</v>
      </c>
      <c r="E79" s="27">
        <v>0.55000000000000004</v>
      </c>
      <c r="F79" s="27" t="s">
        <v>240</v>
      </c>
      <c r="G79" s="27" t="s">
        <v>195</v>
      </c>
      <c r="H79" s="27" t="s">
        <v>241</v>
      </c>
      <c r="I79" s="28">
        <v>1</v>
      </c>
      <c r="J79" s="28"/>
      <c r="K79" s="28"/>
      <c r="L79" s="28"/>
      <c r="M79" s="28"/>
      <c r="N79" s="28"/>
      <c r="O79" s="28"/>
      <c r="P79" s="28">
        <v>0.6</v>
      </c>
      <c r="Q79" s="29"/>
    </row>
    <row r="80" spans="1:17" ht="36" customHeight="1" x14ac:dyDescent="0.25">
      <c r="A80" s="58"/>
      <c r="B80" s="59"/>
      <c r="C80" s="59"/>
      <c r="D80" s="26" t="s">
        <v>242</v>
      </c>
      <c r="E80" s="27">
        <v>0.45</v>
      </c>
      <c r="F80" s="27" t="s">
        <v>240</v>
      </c>
      <c r="G80" s="27" t="s">
        <v>195</v>
      </c>
      <c r="H80" s="27">
        <v>0</v>
      </c>
      <c r="I80" s="28"/>
      <c r="J80" s="28"/>
      <c r="K80" s="28"/>
      <c r="L80" s="28"/>
      <c r="M80" s="28"/>
      <c r="N80" s="28">
        <v>1</v>
      </c>
      <c r="O80" s="28"/>
      <c r="P80" s="28"/>
      <c r="Q80" s="29"/>
    </row>
    <row r="81" spans="1:17" ht="36" customHeight="1" x14ac:dyDescent="0.25">
      <c r="A81" s="58"/>
      <c r="B81" s="59"/>
      <c r="C81" s="25" t="s">
        <v>243</v>
      </c>
      <c r="D81" s="26" t="s">
        <v>244</v>
      </c>
      <c r="E81" s="27">
        <v>0.6</v>
      </c>
      <c r="F81" s="27" t="s">
        <v>240</v>
      </c>
      <c r="G81" s="27" t="s">
        <v>195</v>
      </c>
      <c r="H81" s="27" t="s">
        <v>241</v>
      </c>
      <c r="I81" s="28">
        <v>1</v>
      </c>
      <c r="J81" s="28"/>
      <c r="K81" s="28"/>
      <c r="L81" s="28"/>
      <c r="M81" s="28"/>
      <c r="N81" s="28"/>
      <c r="O81" s="28"/>
      <c r="P81" s="28">
        <v>0.6</v>
      </c>
      <c r="Q81" s="29"/>
    </row>
    <row r="82" spans="1:17" ht="33.75" x14ac:dyDescent="0.25">
      <c r="A82" s="58"/>
      <c r="B82" s="25" t="s">
        <v>237</v>
      </c>
      <c r="C82" s="25" t="s">
        <v>243</v>
      </c>
      <c r="D82" s="26" t="s">
        <v>245</v>
      </c>
      <c r="E82" s="27">
        <v>0.4</v>
      </c>
      <c r="F82" s="27" t="s">
        <v>240</v>
      </c>
      <c r="G82" s="27" t="s">
        <v>195</v>
      </c>
      <c r="H82" s="27" t="s">
        <v>246</v>
      </c>
      <c r="I82" s="28">
        <v>4</v>
      </c>
      <c r="J82" s="28">
        <v>1</v>
      </c>
      <c r="K82" s="28"/>
      <c r="L82" s="28">
        <v>1</v>
      </c>
      <c r="M82" s="28"/>
      <c r="N82" s="28">
        <v>1</v>
      </c>
      <c r="O82" s="28"/>
      <c r="P82" s="28">
        <v>1</v>
      </c>
      <c r="Q82" s="29"/>
    </row>
    <row r="83" spans="1:17" ht="45" x14ac:dyDescent="0.25">
      <c r="A83" s="58"/>
      <c r="B83" s="25" t="s">
        <v>247</v>
      </c>
      <c r="C83" s="25" t="s">
        <v>248</v>
      </c>
      <c r="D83" s="26" t="s">
        <v>249</v>
      </c>
      <c r="E83" s="27">
        <v>1</v>
      </c>
      <c r="F83" s="27" t="s">
        <v>250</v>
      </c>
      <c r="G83" s="27" t="s">
        <v>195</v>
      </c>
      <c r="H83" s="27" t="s">
        <v>251</v>
      </c>
      <c r="I83" s="28">
        <v>1</v>
      </c>
      <c r="J83" s="28"/>
      <c r="K83" s="28"/>
      <c r="L83" s="28">
        <v>50</v>
      </c>
      <c r="M83" s="28"/>
      <c r="N83" s="28">
        <v>50</v>
      </c>
      <c r="O83" s="28"/>
      <c r="P83" s="28">
        <v>0</v>
      </c>
      <c r="Q83" s="29"/>
    </row>
    <row r="84" spans="1:17" ht="22.5" x14ac:dyDescent="0.25">
      <c r="A84" s="58"/>
      <c r="B84" s="25" t="s">
        <v>252</v>
      </c>
      <c r="C84" s="25" t="s">
        <v>253</v>
      </c>
      <c r="D84" s="26" t="s">
        <v>254</v>
      </c>
      <c r="E84" s="27">
        <v>1</v>
      </c>
      <c r="F84" s="27" t="s">
        <v>255</v>
      </c>
      <c r="G84" s="27" t="s">
        <v>195</v>
      </c>
      <c r="H84" s="27" t="s">
        <v>256</v>
      </c>
      <c r="I84" s="28">
        <v>4</v>
      </c>
      <c r="J84" s="28">
        <v>1</v>
      </c>
      <c r="K84" s="28"/>
      <c r="L84" s="28">
        <v>1</v>
      </c>
      <c r="M84" s="28"/>
      <c r="N84" s="28">
        <v>1</v>
      </c>
      <c r="O84" s="28"/>
      <c r="P84" s="28">
        <v>1</v>
      </c>
      <c r="Q84" s="29"/>
    </row>
    <row r="85" spans="1:17" ht="34.5" customHeight="1" x14ac:dyDescent="0.25">
      <c r="A85" s="58"/>
      <c r="B85" s="59" t="s">
        <v>257</v>
      </c>
      <c r="C85" s="59" t="s">
        <v>258</v>
      </c>
      <c r="D85" s="26" t="s">
        <v>259</v>
      </c>
      <c r="E85" s="27">
        <v>0.5</v>
      </c>
      <c r="F85" s="27" t="s">
        <v>260</v>
      </c>
      <c r="G85" s="27"/>
      <c r="H85" s="27" t="s">
        <v>261</v>
      </c>
      <c r="I85" s="28">
        <v>1</v>
      </c>
      <c r="J85" s="28"/>
      <c r="K85" s="28"/>
      <c r="L85" s="28"/>
      <c r="M85" s="28"/>
      <c r="N85" s="28"/>
      <c r="O85" s="28"/>
      <c r="P85" s="28">
        <v>1</v>
      </c>
      <c r="Q85" s="29"/>
    </row>
    <row r="86" spans="1:17" ht="34.5" customHeight="1" x14ac:dyDescent="0.25">
      <c r="A86" s="58"/>
      <c r="B86" s="59"/>
      <c r="C86" s="59"/>
      <c r="D86" s="26" t="s">
        <v>262</v>
      </c>
      <c r="E86" s="27">
        <v>0.5</v>
      </c>
      <c r="F86" s="27"/>
      <c r="G86" s="27" t="s">
        <v>263</v>
      </c>
      <c r="H86" s="27" t="s">
        <v>261</v>
      </c>
      <c r="I86" s="28">
        <v>1</v>
      </c>
      <c r="J86" s="28"/>
      <c r="K86" s="28"/>
      <c r="L86" s="28"/>
      <c r="M86" s="28"/>
      <c r="N86" s="28"/>
      <c r="O86" s="28"/>
      <c r="P86" s="28">
        <v>1</v>
      </c>
      <c r="Q86" s="29"/>
    </row>
    <row r="87" spans="1:17" ht="33.75" customHeight="1" x14ac:dyDescent="0.25">
      <c r="A87" s="58"/>
      <c r="B87" s="59" t="s">
        <v>264</v>
      </c>
      <c r="C87" s="59" t="s">
        <v>265</v>
      </c>
      <c r="D87" s="26" t="s">
        <v>266</v>
      </c>
      <c r="E87" s="27">
        <v>0.25</v>
      </c>
      <c r="F87" s="27" t="s">
        <v>260</v>
      </c>
      <c r="G87" s="27" t="s">
        <v>267</v>
      </c>
      <c r="H87" s="27" t="s">
        <v>261</v>
      </c>
      <c r="I87" s="28">
        <v>1</v>
      </c>
      <c r="J87" s="28"/>
      <c r="K87" s="28"/>
      <c r="L87" s="28"/>
      <c r="M87" s="28"/>
      <c r="N87" s="28"/>
      <c r="O87" s="28"/>
      <c r="P87" s="28">
        <v>1</v>
      </c>
      <c r="Q87" s="29"/>
    </row>
    <row r="88" spans="1:17" ht="33.75" customHeight="1" x14ac:dyDescent="0.25">
      <c r="A88" s="58"/>
      <c r="B88" s="59"/>
      <c r="C88" s="59"/>
      <c r="D88" s="26" t="s">
        <v>268</v>
      </c>
      <c r="E88" s="27">
        <v>0.25</v>
      </c>
      <c r="F88" s="27"/>
      <c r="G88" s="27"/>
      <c r="H88" s="27" t="s">
        <v>269</v>
      </c>
      <c r="I88" s="28">
        <v>1</v>
      </c>
      <c r="J88" s="28"/>
      <c r="K88" s="28"/>
      <c r="L88" s="28"/>
      <c r="M88" s="28"/>
      <c r="N88" s="28"/>
      <c r="O88" s="28"/>
      <c r="P88" s="28">
        <v>0</v>
      </c>
      <c r="Q88" s="29"/>
    </row>
    <row r="89" spans="1:17" ht="33.75" customHeight="1" x14ac:dyDescent="0.25">
      <c r="A89" s="58"/>
      <c r="B89" s="59"/>
      <c r="C89" s="59"/>
      <c r="D89" s="26" t="s">
        <v>270</v>
      </c>
      <c r="E89" s="27">
        <v>0.25</v>
      </c>
      <c r="F89" s="27" t="s">
        <v>271</v>
      </c>
      <c r="G89" s="27"/>
      <c r="H89" s="27" t="s">
        <v>261</v>
      </c>
      <c r="I89" s="28">
        <v>1</v>
      </c>
      <c r="J89" s="28"/>
      <c r="K89" s="28"/>
      <c r="L89" s="28"/>
      <c r="M89" s="28"/>
      <c r="N89" s="28"/>
      <c r="O89" s="28"/>
      <c r="P89" s="28">
        <v>1</v>
      </c>
      <c r="Q89" s="29"/>
    </row>
    <row r="90" spans="1:17" ht="33.75" customHeight="1" x14ac:dyDescent="0.25">
      <c r="A90" s="58"/>
      <c r="B90" s="59"/>
      <c r="C90" s="59"/>
      <c r="D90" s="26" t="s">
        <v>272</v>
      </c>
      <c r="E90" s="27">
        <v>0.25</v>
      </c>
      <c r="F90" s="27"/>
      <c r="G90" s="27"/>
      <c r="H90" s="27" t="s">
        <v>261</v>
      </c>
      <c r="I90" s="28">
        <v>1</v>
      </c>
      <c r="J90" s="28"/>
      <c r="K90" s="28"/>
      <c r="L90" s="28"/>
      <c r="M90" s="28"/>
      <c r="N90" s="28"/>
      <c r="O90" s="28"/>
      <c r="P90" s="28">
        <v>0</v>
      </c>
      <c r="Q90" s="29"/>
    </row>
    <row r="91" spans="1:17" ht="22.5" x14ac:dyDescent="0.25">
      <c r="A91" s="55" t="s">
        <v>24</v>
      </c>
      <c r="B91" s="57" t="s">
        <v>46</v>
      </c>
      <c r="C91" s="21" t="s">
        <v>47</v>
      </c>
      <c r="D91" s="22" t="s">
        <v>48</v>
      </c>
      <c r="E91" s="23">
        <v>1</v>
      </c>
      <c r="F91" s="23"/>
      <c r="G91" s="23"/>
      <c r="H91" s="23" t="s">
        <v>49</v>
      </c>
      <c r="I91" s="24">
        <v>4</v>
      </c>
      <c r="J91" s="24">
        <v>1</v>
      </c>
      <c r="K91" s="24"/>
      <c r="L91" s="24">
        <v>1</v>
      </c>
      <c r="M91" s="24"/>
      <c r="N91" s="24">
        <v>1</v>
      </c>
      <c r="O91" s="24"/>
      <c r="P91" s="24">
        <v>1</v>
      </c>
      <c r="Q91" s="30"/>
    </row>
    <row r="92" spans="1:17" ht="22.5" x14ac:dyDescent="0.25">
      <c r="A92" s="55"/>
      <c r="B92" s="57"/>
      <c r="C92" s="21" t="s">
        <v>50</v>
      </c>
      <c r="D92" s="22" t="s">
        <v>51</v>
      </c>
      <c r="E92" s="23">
        <v>1</v>
      </c>
      <c r="F92" s="23"/>
      <c r="G92" s="23"/>
      <c r="H92" s="23" t="s">
        <v>52</v>
      </c>
      <c r="I92" s="24">
        <v>4</v>
      </c>
      <c r="J92" s="24">
        <v>1</v>
      </c>
      <c r="K92" s="24"/>
      <c r="L92" s="24">
        <v>1</v>
      </c>
      <c r="M92" s="24"/>
      <c r="N92" s="24">
        <v>1</v>
      </c>
      <c r="O92" s="24"/>
      <c r="P92" s="24">
        <v>1</v>
      </c>
      <c r="Q92" s="30"/>
    </row>
    <row r="93" spans="1:17" ht="22.5" x14ac:dyDescent="0.25">
      <c r="A93" s="55"/>
      <c r="B93" s="57"/>
      <c r="C93" s="21" t="s">
        <v>53</v>
      </c>
      <c r="D93" s="22" t="s">
        <v>54</v>
      </c>
      <c r="E93" s="23">
        <v>1</v>
      </c>
      <c r="F93" s="23"/>
      <c r="G93" s="23"/>
      <c r="H93" s="23" t="s">
        <v>55</v>
      </c>
      <c r="I93" s="24">
        <v>4</v>
      </c>
      <c r="J93" s="24">
        <v>1</v>
      </c>
      <c r="K93" s="24"/>
      <c r="L93" s="24">
        <v>1</v>
      </c>
      <c r="M93" s="24"/>
      <c r="N93" s="24">
        <v>1</v>
      </c>
      <c r="O93" s="24"/>
      <c r="P93" s="24">
        <v>1</v>
      </c>
      <c r="Q93" s="30"/>
    </row>
    <row r="94" spans="1:17" ht="22.5" x14ac:dyDescent="0.25">
      <c r="A94" s="55"/>
      <c r="B94" s="57"/>
      <c r="C94" s="21" t="s">
        <v>56</v>
      </c>
      <c r="D94" s="22" t="s">
        <v>57</v>
      </c>
      <c r="E94" s="23">
        <v>1</v>
      </c>
      <c r="F94" s="23"/>
      <c r="G94" s="23"/>
      <c r="H94" s="23" t="s">
        <v>55</v>
      </c>
      <c r="I94" s="24">
        <v>4</v>
      </c>
      <c r="J94" s="24">
        <v>1</v>
      </c>
      <c r="K94" s="24"/>
      <c r="L94" s="24">
        <v>1</v>
      </c>
      <c r="M94" s="24"/>
      <c r="N94" s="24">
        <v>1</v>
      </c>
      <c r="O94" s="24"/>
      <c r="P94" s="24">
        <v>1</v>
      </c>
      <c r="Q94" s="30"/>
    </row>
    <row r="95" spans="1:17" ht="45" x14ac:dyDescent="0.25">
      <c r="A95" s="55"/>
      <c r="B95" s="57" t="s">
        <v>273</v>
      </c>
      <c r="C95" s="57" t="s">
        <v>274</v>
      </c>
      <c r="D95" s="22" t="s">
        <v>275</v>
      </c>
      <c r="E95" s="23">
        <v>0.5</v>
      </c>
      <c r="F95" s="23" t="s">
        <v>276</v>
      </c>
      <c r="G95" s="23"/>
      <c r="H95" s="23" t="s">
        <v>277</v>
      </c>
      <c r="I95" s="24">
        <v>100</v>
      </c>
      <c r="J95" s="24">
        <v>1</v>
      </c>
      <c r="K95" s="24">
        <v>494736010</v>
      </c>
      <c r="L95" s="24">
        <v>1</v>
      </c>
      <c r="M95" s="24">
        <v>50000000</v>
      </c>
      <c r="N95" s="24">
        <v>1</v>
      </c>
      <c r="O95" s="24">
        <v>100000000</v>
      </c>
      <c r="P95" s="24">
        <v>1</v>
      </c>
      <c r="Q95" s="30">
        <v>353373264</v>
      </c>
    </row>
    <row r="96" spans="1:17" ht="45" customHeight="1" x14ac:dyDescent="0.25">
      <c r="A96" s="55"/>
      <c r="B96" s="57"/>
      <c r="C96" s="57"/>
      <c r="D96" s="22" t="s">
        <v>278</v>
      </c>
      <c r="E96" s="23">
        <v>0.1</v>
      </c>
      <c r="F96" s="23" t="s">
        <v>276</v>
      </c>
      <c r="G96" s="23"/>
      <c r="H96" s="23" t="s">
        <v>279</v>
      </c>
      <c r="I96" s="24">
        <v>100</v>
      </c>
      <c r="J96" s="24"/>
      <c r="K96" s="24"/>
      <c r="L96" s="24"/>
      <c r="M96" s="24"/>
      <c r="N96" s="24"/>
      <c r="O96" s="24"/>
      <c r="P96" s="24"/>
      <c r="Q96" s="30"/>
    </row>
    <row r="97" spans="1:17" ht="45" customHeight="1" x14ac:dyDescent="0.25">
      <c r="A97" s="55"/>
      <c r="B97" s="57"/>
      <c r="C97" s="57"/>
      <c r="D97" s="22" t="s">
        <v>280</v>
      </c>
      <c r="E97" s="23">
        <v>0.05</v>
      </c>
      <c r="F97" s="23" t="s">
        <v>281</v>
      </c>
      <c r="G97" s="23"/>
      <c r="H97" s="23" t="s">
        <v>282</v>
      </c>
      <c r="I97" s="24">
        <v>100</v>
      </c>
      <c r="J97" s="24">
        <v>1</v>
      </c>
      <c r="K97" s="24"/>
      <c r="L97" s="24">
        <v>1</v>
      </c>
      <c r="M97" s="24"/>
      <c r="N97" s="24">
        <v>1</v>
      </c>
      <c r="O97" s="24">
        <v>107000000</v>
      </c>
      <c r="P97" s="24">
        <v>1</v>
      </c>
      <c r="Q97" s="30"/>
    </row>
    <row r="98" spans="1:17" ht="45" customHeight="1" x14ac:dyDescent="0.25">
      <c r="A98" s="55"/>
      <c r="B98" s="57"/>
      <c r="C98" s="57"/>
      <c r="D98" s="22" t="s">
        <v>283</v>
      </c>
      <c r="E98" s="23">
        <v>0.1</v>
      </c>
      <c r="F98" s="23" t="s">
        <v>276</v>
      </c>
      <c r="G98" s="23"/>
      <c r="H98" s="23" t="s">
        <v>284</v>
      </c>
      <c r="I98" s="24">
        <v>100</v>
      </c>
      <c r="J98" s="24">
        <v>1</v>
      </c>
      <c r="K98" s="24">
        <v>295920500</v>
      </c>
      <c r="L98" s="24">
        <v>1</v>
      </c>
      <c r="M98" s="24">
        <v>100000000</v>
      </c>
      <c r="N98" s="24">
        <v>1</v>
      </c>
      <c r="O98" s="24">
        <v>100000000</v>
      </c>
      <c r="P98" s="24">
        <v>1</v>
      </c>
      <c r="Q98" s="30">
        <v>356753906</v>
      </c>
    </row>
    <row r="99" spans="1:17" ht="45" customHeight="1" x14ac:dyDescent="0.25">
      <c r="A99" s="55"/>
      <c r="B99" s="57"/>
      <c r="C99" s="57"/>
      <c r="D99" s="22" t="s">
        <v>285</v>
      </c>
      <c r="E99" s="23">
        <v>0.05</v>
      </c>
      <c r="F99" s="23" t="s">
        <v>276</v>
      </c>
      <c r="G99" s="23"/>
      <c r="H99" s="23" t="s">
        <v>284</v>
      </c>
      <c r="I99" s="24">
        <v>100</v>
      </c>
      <c r="J99" s="24">
        <v>1</v>
      </c>
      <c r="K99" s="24"/>
      <c r="L99" s="24">
        <v>1</v>
      </c>
      <c r="M99" s="24"/>
      <c r="N99" s="24">
        <v>1</v>
      </c>
      <c r="O99" s="24"/>
      <c r="P99" s="24">
        <v>1</v>
      </c>
      <c r="Q99" s="30"/>
    </row>
    <row r="100" spans="1:17" ht="56.25" x14ac:dyDescent="0.25">
      <c r="A100" s="55"/>
      <c r="B100" s="57"/>
      <c r="C100" s="57"/>
      <c r="D100" s="22" t="s">
        <v>286</v>
      </c>
      <c r="E100" s="23">
        <v>0.05</v>
      </c>
      <c r="F100" s="23" t="s">
        <v>276</v>
      </c>
      <c r="G100" s="23"/>
      <c r="H100" s="23" t="s">
        <v>287</v>
      </c>
      <c r="I100" s="24">
        <v>100</v>
      </c>
      <c r="J100" s="24"/>
      <c r="K100" s="24"/>
      <c r="L100" s="24"/>
      <c r="M100" s="24"/>
      <c r="N100" s="24"/>
      <c r="O100" s="24"/>
      <c r="P100" s="24">
        <v>1</v>
      </c>
      <c r="Q100" s="30"/>
    </row>
    <row r="101" spans="1:17" ht="47.25" customHeight="1" x14ac:dyDescent="0.25">
      <c r="A101" s="55"/>
      <c r="B101" s="57"/>
      <c r="C101" s="57"/>
      <c r="D101" s="22" t="s">
        <v>288</v>
      </c>
      <c r="E101" s="23">
        <v>0.1</v>
      </c>
      <c r="F101" s="23" t="s">
        <v>281</v>
      </c>
      <c r="G101" s="23"/>
      <c r="H101" s="23" t="s">
        <v>289</v>
      </c>
      <c r="I101" s="24">
        <v>100</v>
      </c>
      <c r="J101" s="24">
        <v>1</v>
      </c>
      <c r="K101" s="24"/>
      <c r="L101" s="24">
        <v>1</v>
      </c>
      <c r="M101" s="24">
        <v>90000000</v>
      </c>
      <c r="N101" s="24">
        <v>1</v>
      </c>
      <c r="O101" s="24"/>
      <c r="P101" s="24">
        <v>1</v>
      </c>
      <c r="Q101" s="30"/>
    </row>
    <row r="102" spans="1:17" ht="36.75" customHeight="1" x14ac:dyDescent="0.25">
      <c r="A102" s="55"/>
      <c r="B102" s="57"/>
      <c r="C102" s="57"/>
      <c r="D102" s="22" t="s">
        <v>290</v>
      </c>
      <c r="E102" s="23">
        <v>0.05</v>
      </c>
      <c r="F102" s="23" t="s">
        <v>276</v>
      </c>
      <c r="G102" s="23"/>
      <c r="H102" s="23" t="s">
        <v>291</v>
      </c>
      <c r="I102" s="24">
        <v>100</v>
      </c>
      <c r="J102" s="24">
        <v>1</v>
      </c>
      <c r="K102" s="24"/>
      <c r="L102" s="24">
        <v>1</v>
      </c>
      <c r="M102" s="24"/>
      <c r="N102" s="24">
        <v>1</v>
      </c>
      <c r="O102" s="24"/>
      <c r="P102" s="24">
        <v>1</v>
      </c>
      <c r="Q102" s="30"/>
    </row>
    <row r="103" spans="1:17" ht="36" customHeight="1" x14ac:dyDescent="0.25">
      <c r="A103" s="55"/>
      <c r="B103" s="57"/>
      <c r="C103" s="57" t="s">
        <v>292</v>
      </c>
      <c r="D103" s="22" t="s">
        <v>293</v>
      </c>
      <c r="E103" s="23">
        <v>0.1</v>
      </c>
      <c r="F103" s="23" t="s">
        <v>276</v>
      </c>
      <c r="G103" s="23"/>
      <c r="H103" s="23" t="s">
        <v>294</v>
      </c>
      <c r="I103" s="24">
        <v>100</v>
      </c>
      <c r="J103" s="24"/>
      <c r="K103" s="24"/>
      <c r="L103" s="24"/>
      <c r="M103" s="24"/>
      <c r="N103" s="24">
        <v>0.67</v>
      </c>
      <c r="O103" s="24"/>
      <c r="P103" s="24"/>
      <c r="Q103" s="30"/>
    </row>
    <row r="104" spans="1:17" ht="36" customHeight="1" x14ac:dyDescent="0.25">
      <c r="A104" s="55"/>
      <c r="B104" s="57"/>
      <c r="C104" s="57"/>
      <c r="D104" s="22" t="s">
        <v>295</v>
      </c>
      <c r="E104" s="23">
        <v>0.8</v>
      </c>
      <c r="F104" s="23" t="s">
        <v>276</v>
      </c>
      <c r="G104" s="23"/>
      <c r="H104" s="23" t="s">
        <v>296</v>
      </c>
      <c r="I104" s="24">
        <v>100</v>
      </c>
      <c r="J104" s="24">
        <v>1</v>
      </c>
      <c r="K104" s="24">
        <v>180000000</v>
      </c>
      <c r="L104" s="24">
        <v>1</v>
      </c>
      <c r="M104" s="24">
        <v>50000000</v>
      </c>
      <c r="N104" s="24">
        <v>1</v>
      </c>
      <c r="O104" s="24">
        <v>50000000</v>
      </c>
      <c r="P104" s="24">
        <v>1</v>
      </c>
      <c r="Q104" s="30">
        <v>83700000</v>
      </c>
    </row>
    <row r="105" spans="1:17" ht="36" customHeight="1" x14ac:dyDescent="0.25">
      <c r="A105" s="55"/>
      <c r="B105" s="57"/>
      <c r="C105" s="57"/>
      <c r="D105" s="22" t="s">
        <v>297</v>
      </c>
      <c r="E105" s="23">
        <v>0.1</v>
      </c>
      <c r="F105" s="23" t="s">
        <v>276</v>
      </c>
      <c r="G105" s="23"/>
      <c r="H105" s="23" t="s">
        <v>298</v>
      </c>
      <c r="I105" s="24">
        <v>100</v>
      </c>
      <c r="J105" s="24">
        <v>1</v>
      </c>
      <c r="K105" s="24">
        <v>5000000</v>
      </c>
      <c r="L105" s="24">
        <v>1</v>
      </c>
      <c r="M105" s="24">
        <v>10000000</v>
      </c>
      <c r="N105" s="24">
        <v>1</v>
      </c>
      <c r="O105" s="24">
        <v>10000000</v>
      </c>
      <c r="P105" s="24">
        <v>1</v>
      </c>
      <c r="Q105" s="30">
        <v>21300000</v>
      </c>
    </row>
    <row r="106" spans="1:17" ht="48" customHeight="1" x14ac:dyDescent="0.25">
      <c r="A106" s="55"/>
      <c r="B106" s="57" t="s">
        <v>299</v>
      </c>
      <c r="C106" s="57" t="s">
        <v>300</v>
      </c>
      <c r="D106" s="22" t="s">
        <v>301</v>
      </c>
      <c r="E106" s="23">
        <v>0.3</v>
      </c>
      <c r="F106" s="23" t="s">
        <v>281</v>
      </c>
      <c r="G106" s="23"/>
      <c r="H106" s="23" t="s">
        <v>302</v>
      </c>
      <c r="I106" s="24">
        <v>100</v>
      </c>
      <c r="J106" s="24"/>
      <c r="K106" s="24">
        <v>2000000</v>
      </c>
      <c r="L106" s="24"/>
      <c r="M106" s="24">
        <v>5000000</v>
      </c>
      <c r="N106" s="24"/>
      <c r="O106" s="24">
        <v>6000000</v>
      </c>
      <c r="P106" s="24"/>
      <c r="Q106" s="30">
        <v>22000000</v>
      </c>
    </row>
    <row r="107" spans="1:17" ht="33" customHeight="1" x14ac:dyDescent="0.25">
      <c r="A107" s="55"/>
      <c r="B107" s="57"/>
      <c r="C107" s="57"/>
      <c r="D107" s="22" t="s">
        <v>303</v>
      </c>
      <c r="E107" s="23">
        <v>0.2</v>
      </c>
      <c r="F107" s="23" t="s">
        <v>304</v>
      </c>
      <c r="G107" s="23"/>
      <c r="H107" s="23" t="s">
        <v>305</v>
      </c>
      <c r="I107" s="24">
        <v>100</v>
      </c>
      <c r="J107" s="24"/>
      <c r="K107" s="24">
        <v>126789960</v>
      </c>
      <c r="L107" s="24"/>
      <c r="M107" s="24">
        <v>93900000</v>
      </c>
      <c r="N107" s="24"/>
      <c r="O107" s="24"/>
      <c r="P107" s="24"/>
      <c r="Q107" s="30">
        <v>11526360</v>
      </c>
    </row>
    <row r="108" spans="1:17" ht="45" x14ac:dyDescent="0.25">
      <c r="A108" s="55"/>
      <c r="B108" s="57"/>
      <c r="C108" s="57"/>
      <c r="D108" s="22" t="s">
        <v>306</v>
      </c>
      <c r="E108" s="23">
        <v>0.4</v>
      </c>
      <c r="F108" s="23" t="s">
        <v>307</v>
      </c>
      <c r="G108" s="23"/>
      <c r="H108" s="23" t="s">
        <v>308</v>
      </c>
      <c r="I108" s="24">
        <v>100</v>
      </c>
      <c r="J108" s="24"/>
      <c r="K108" s="24"/>
      <c r="L108" s="24"/>
      <c r="M108" s="24">
        <v>50000000</v>
      </c>
      <c r="N108" s="24"/>
      <c r="O108" s="24"/>
      <c r="P108" s="24">
        <v>0.5</v>
      </c>
      <c r="Q108" s="30">
        <v>20000000</v>
      </c>
    </row>
    <row r="109" spans="1:17" ht="45" x14ac:dyDescent="0.25">
      <c r="A109" s="55"/>
      <c r="B109" s="57"/>
      <c r="C109" s="57"/>
      <c r="D109" s="22" t="s">
        <v>309</v>
      </c>
      <c r="E109" s="23">
        <v>0.1</v>
      </c>
      <c r="F109" s="23" t="s">
        <v>276</v>
      </c>
      <c r="G109" s="23"/>
      <c r="H109" s="23" t="s">
        <v>310</v>
      </c>
      <c r="I109" s="24">
        <v>100</v>
      </c>
      <c r="J109" s="24">
        <v>1</v>
      </c>
      <c r="K109" s="24"/>
      <c r="L109" s="24">
        <v>1</v>
      </c>
      <c r="M109" s="24"/>
      <c r="N109" s="24">
        <v>1</v>
      </c>
      <c r="O109" s="24"/>
      <c r="P109" s="24">
        <v>1</v>
      </c>
      <c r="Q109" s="30"/>
    </row>
    <row r="110" spans="1:17" ht="36.75" customHeight="1" x14ac:dyDescent="0.25">
      <c r="A110" s="55"/>
      <c r="B110" s="57"/>
      <c r="C110" s="21" t="s">
        <v>311</v>
      </c>
      <c r="D110" s="22" t="s">
        <v>312</v>
      </c>
      <c r="E110" s="23">
        <v>0.5</v>
      </c>
      <c r="F110" s="23" t="s">
        <v>276</v>
      </c>
      <c r="G110" s="23"/>
      <c r="H110" s="23" t="s">
        <v>313</v>
      </c>
      <c r="I110" s="24">
        <v>100</v>
      </c>
      <c r="J110" s="24">
        <v>0</v>
      </c>
      <c r="K110" s="24"/>
      <c r="L110" s="24">
        <v>0</v>
      </c>
      <c r="M110" s="24"/>
      <c r="N110" s="24">
        <v>0</v>
      </c>
      <c r="O110" s="24"/>
      <c r="P110" s="24">
        <v>1</v>
      </c>
      <c r="Q110" s="30"/>
    </row>
    <row r="111" spans="1:17" ht="45" x14ac:dyDescent="0.25">
      <c r="A111" s="55"/>
      <c r="B111" s="57"/>
      <c r="C111" s="21" t="s">
        <v>311</v>
      </c>
      <c r="D111" s="22" t="s">
        <v>314</v>
      </c>
      <c r="E111" s="23">
        <v>0.5</v>
      </c>
      <c r="F111" s="23" t="s">
        <v>281</v>
      </c>
      <c r="G111" s="23"/>
      <c r="H111" s="23" t="s">
        <v>315</v>
      </c>
      <c r="I111" s="24">
        <v>100</v>
      </c>
      <c r="J111" s="24">
        <v>0</v>
      </c>
      <c r="K111" s="24"/>
      <c r="L111" s="24">
        <v>0</v>
      </c>
      <c r="M111" s="24"/>
      <c r="N111" s="24">
        <v>0.67</v>
      </c>
      <c r="O111" s="24"/>
      <c r="P111" s="24">
        <v>0.33</v>
      </c>
      <c r="Q111" s="30"/>
    </row>
    <row r="112" spans="1:17" ht="22.5" x14ac:dyDescent="0.25">
      <c r="A112" s="58" t="s">
        <v>316</v>
      </c>
      <c r="B112" s="59" t="s">
        <v>46</v>
      </c>
      <c r="C112" s="25" t="s">
        <v>47</v>
      </c>
      <c r="D112" s="26" t="s">
        <v>48</v>
      </c>
      <c r="E112" s="27">
        <v>1</v>
      </c>
      <c r="F112" s="27"/>
      <c r="G112" s="27"/>
      <c r="H112" s="27" t="s">
        <v>49</v>
      </c>
      <c r="I112" s="28">
        <v>4</v>
      </c>
      <c r="J112" s="28">
        <v>1</v>
      </c>
      <c r="K112" s="28"/>
      <c r="L112" s="28">
        <v>1</v>
      </c>
      <c r="M112" s="28"/>
      <c r="N112" s="28">
        <v>1</v>
      </c>
      <c r="O112" s="28"/>
      <c r="P112" s="28">
        <v>1</v>
      </c>
      <c r="Q112" s="29"/>
    </row>
    <row r="113" spans="1:17" ht="22.5" x14ac:dyDescent="0.25">
      <c r="A113" s="58"/>
      <c r="B113" s="59"/>
      <c r="C113" s="25" t="s">
        <v>50</v>
      </c>
      <c r="D113" s="26" t="s">
        <v>51</v>
      </c>
      <c r="E113" s="27">
        <v>1</v>
      </c>
      <c r="F113" s="27"/>
      <c r="G113" s="27"/>
      <c r="H113" s="27" t="s">
        <v>52</v>
      </c>
      <c r="I113" s="28">
        <v>4</v>
      </c>
      <c r="J113" s="28">
        <v>1</v>
      </c>
      <c r="K113" s="28"/>
      <c r="L113" s="28">
        <v>1</v>
      </c>
      <c r="M113" s="28"/>
      <c r="N113" s="28">
        <v>1</v>
      </c>
      <c r="O113" s="28"/>
      <c r="P113" s="28">
        <v>1</v>
      </c>
      <c r="Q113" s="29"/>
    </row>
    <row r="114" spans="1:17" ht="22.5" x14ac:dyDescent="0.25">
      <c r="A114" s="58"/>
      <c r="B114" s="59"/>
      <c r="C114" s="25" t="s">
        <v>53</v>
      </c>
      <c r="D114" s="26" t="s">
        <v>54</v>
      </c>
      <c r="E114" s="27">
        <v>1</v>
      </c>
      <c r="F114" s="27"/>
      <c r="G114" s="27"/>
      <c r="H114" s="27" t="s">
        <v>55</v>
      </c>
      <c r="I114" s="28">
        <v>4</v>
      </c>
      <c r="J114" s="28">
        <v>1</v>
      </c>
      <c r="K114" s="28"/>
      <c r="L114" s="28">
        <v>1</v>
      </c>
      <c r="M114" s="28"/>
      <c r="N114" s="28">
        <v>1</v>
      </c>
      <c r="O114" s="28"/>
      <c r="P114" s="28">
        <v>1</v>
      </c>
      <c r="Q114" s="29"/>
    </row>
    <row r="115" spans="1:17" ht="22.5" x14ac:dyDescent="0.25">
      <c r="A115" s="58"/>
      <c r="B115" s="59"/>
      <c r="C115" s="25" t="s">
        <v>56</v>
      </c>
      <c r="D115" s="26" t="s">
        <v>57</v>
      </c>
      <c r="E115" s="27">
        <v>1</v>
      </c>
      <c r="F115" s="27"/>
      <c r="G115" s="27"/>
      <c r="H115" s="27" t="s">
        <v>55</v>
      </c>
      <c r="I115" s="28">
        <v>4</v>
      </c>
      <c r="J115" s="28">
        <v>1</v>
      </c>
      <c r="K115" s="28"/>
      <c r="L115" s="28">
        <v>1</v>
      </c>
      <c r="M115" s="28"/>
      <c r="N115" s="28">
        <v>1</v>
      </c>
      <c r="O115" s="28"/>
      <c r="P115" s="28">
        <v>1</v>
      </c>
      <c r="Q115" s="29"/>
    </row>
    <row r="116" spans="1:17" ht="22.5" x14ac:dyDescent="0.25">
      <c r="A116" s="58"/>
      <c r="B116" s="59" t="s">
        <v>317</v>
      </c>
      <c r="C116" s="25" t="s">
        <v>318</v>
      </c>
      <c r="D116" s="26" t="s">
        <v>319</v>
      </c>
      <c r="E116" s="27">
        <v>1</v>
      </c>
      <c r="F116" s="27" t="s">
        <v>320</v>
      </c>
      <c r="G116" s="27"/>
      <c r="H116" s="27" t="s">
        <v>321</v>
      </c>
      <c r="I116" s="28">
        <v>4</v>
      </c>
      <c r="J116" s="28">
        <v>1</v>
      </c>
      <c r="K116" s="28">
        <v>486390500</v>
      </c>
      <c r="L116" s="28">
        <v>1</v>
      </c>
      <c r="M116" s="28"/>
      <c r="N116" s="28">
        <v>1</v>
      </c>
      <c r="O116" s="28">
        <v>42839685</v>
      </c>
      <c r="P116" s="28">
        <v>1</v>
      </c>
      <c r="Q116" s="29">
        <v>50036312</v>
      </c>
    </row>
    <row r="117" spans="1:17" ht="33.75" x14ac:dyDescent="0.25">
      <c r="A117" s="58"/>
      <c r="B117" s="59"/>
      <c r="C117" s="25" t="s">
        <v>322</v>
      </c>
      <c r="D117" s="26" t="s">
        <v>323</v>
      </c>
      <c r="E117" s="27">
        <v>1</v>
      </c>
      <c r="F117" s="27" t="s">
        <v>324</v>
      </c>
      <c r="G117" s="27"/>
      <c r="H117" s="27" t="s">
        <v>325</v>
      </c>
      <c r="I117" s="28">
        <v>1</v>
      </c>
      <c r="J117" s="28">
        <v>1</v>
      </c>
      <c r="K117" s="28"/>
      <c r="L117" s="28"/>
      <c r="M117" s="28"/>
      <c r="N117" s="28"/>
      <c r="O117" s="28"/>
      <c r="P117" s="28"/>
      <c r="Q117" s="29"/>
    </row>
    <row r="118" spans="1:17" ht="33.75" x14ac:dyDescent="0.25">
      <c r="A118" s="58"/>
      <c r="B118" s="59"/>
      <c r="C118" s="25" t="s">
        <v>326</v>
      </c>
      <c r="D118" s="26" t="s">
        <v>327</v>
      </c>
      <c r="E118" s="27">
        <v>1</v>
      </c>
      <c r="F118" s="27" t="s">
        <v>324</v>
      </c>
      <c r="G118" s="27"/>
      <c r="H118" s="27" t="s">
        <v>328</v>
      </c>
      <c r="I118" s="28">
        <v>4</v>
      </c>
      <c r="J118" s="28">
        <v>1</v>
      </c>
      <c r="K118" s="28">
        <v>120000000</v>
      </c>
      <c r="L118" s="28">
        <v>1</v>
      </c>
      <c r="M118" s="28">
        <v>120000000</v>
      </c>
      <c r="N118" s="28">
        <v>1</v>
      </c>
      <c r="O118" s="28">
        <v>120000000</v>
      </c>
      <c r="P118" s="28">
        <v>1</v>
      </c>
      <c r="Q118" s="29">
        <v>120000000</v>
      </c>
    </row>
    <row r="119" spans="1:17" ht="33.75" x14ac:dyDescent="0.25">
      <c r="A119" s="58"/>
      <c r="B119" s="59"/>
      <c r="C119" s="59" t="s">
        <v>329</v>
      </c>
      <c r="D119" s="26" t="s">
        <v>330</v>
      </c>
      <c r="E119" s="27">
        <v>0.4</v>
      </c>
      <c r="F119" s="27" t="s">
        <v>320</v>
      </c>
      <c r="G119" s="27"/>
      <c r="H119" s="27" t="s">
        <v>331</v>
      </c>
      <c r="I119" s="28">
        <v>4</v>
      </c>
      <c r="J119" s="28">
        <v>1</v>
      </c>
      <c r="K119" s="28">
        <v>1536071940</v>
      </c>
      <c r="L119" s="28">
        <v>1</v>
      </c>
      <c r="M119" s="28"/>
      <c r="N119" s="28">
        <v>1</v>
      </c>
      <c r="O119" s="28">
        <v>249820335</v>
      </c>
      <c r="P119" s="28">
        <v>1</v>
      </c>
      <c r="Q119" s="29">
        <v>168062045</v>
      </c>
    </row>
    <row r="120" spans="1:17" ht="33.75" x14ac:dyDescent="0.25">
      <c r="A120" s="58"/>
      <c r="B120" s="59"/>
      <c r="C120" s="59"/>
      <c r="D120" s="26" t="s">
        <v>332</v>
      </c>
      <c r="E120" s="27">
        <v>0.3</v>
      </c>
      <c r="F120" s="27" t="s">
        <v>324</v>
      </c>
      <c r="G120" s="27"/>
      <c r="H120" s="27" t="s">
        <v>333</v>
      </c>
      <c r="I120" s="28">
        <v>79</v>
      </c>
      <c r="J120" s="28">
        <v>20</v>
      </c>
      <c r="K120" s="28"/>
      <c r="L120" s="28">
        <v>20</v>
      </c>
      <c r="M120" s="28"/>
      <c r="N120" s="28">
        <v>20</v>
      </c>
      <c r="O120" s="28"/>
      <c r="P120" s="28">
        <v>19</v>
      </c>
      <c r="Q120" s="29"/>
    </row>
    <row r="121" spans="1:17" ht="22.5" x14ac:dyDescent="0.25">
      <c r="A121" s="58"/>
      <c r="B121" s="59"/>
      <c r="C121" s="59"/>
      <c r="D121" s="26" t="s">
        <v>334</v>
      </c>
      <c r="E121" s="27">
        <v>0.3</v>
      </c>
      <c r="F121" s="27" t="s">
        <v>320</v>
      </c>
      <c r="G121" s="27"/>
      <c r="H121" s="27" t="s">
        <v>335</v>
      </c>
      <c r="I121" s="28">
        <v>4</v>
      </c>
      <c r="J121" s="28">
        <v>1</v>
      </c>
      <c r="K121" s="28">
        <v>415019000</v>
      </c>
      <c r="L121" s="28">
        <v>1</v>
      </c>
      <c r="M121" s="28"/>
      <c r="N121" s="28">
        <v>1</v>
      </c>
      <c r="O121" s="28"/>
      <c r="P121" s="28">
        <v>1</v>
      </c>
      <c r="Q121" s="29">
        <v>188506513</v>
      </c>
    </row>
    <row r="122" spans="1:17" ht="22.5" x14ac:dyDescent="0.25">
      <c r="A122" s="58"/>
      <c r="B122" s="59"/>
      <c r="C122" s="25" t="s">
        <v>336</v>
      </c>
      <c r="D122" s="26" t="s">
        <v>337</v>
      </c>
      <c r="E122" s="27">
        <v>1</v>
      </c>
      <c r="F122" s="27" t="s">
        <v>338</v>
      </c>
      <c r="G122" s="27"/>
      <c r="H122" s="27" t="s">
        <v>339</v>
      </c>
      <c r="I122" s="28">
        <v>4</v>
      </c>
      <c r="J122" s="28">
        <v>1</v>
      </c>
      <c r="K122" s="28">
        <v>531737160</v>
      </c>
      <c r="L122" s="28">
        <v>1</v>
      </c>
      <c r="M122" s="28"/>
      <c r="N122" s="28">
        <v>1</v>
      </c>
      <c r="O122" s="28">
        <v>187689185</v>
      </c>
      <c r="P122" s="28">
        <v>1</v>
      </c>
      <c r="Q122" s="29">
        <v>53978495</v>
      </c>
    </row>
    <row r="123" spans="1:17" ht="33.75" x14ac:dyDescent="0.25">
      <c r="A123" s="58"/>
      <c r="B123" s="25" t="s">
        <v>340</v>
      </c>
      <c r="C123" s="25" t="s">
        <v>341</v>
      </c>
      <c r="D123" s="26" t="s">
        <v>342</v>
      </c>
      <c r="E123" s="27">
        <v>1</v>
      </c>
      <c r="F123" s="27" t="s">
        <v>343</v>
      </c>
      <c r="G123" s="27"/>
      <c r="H123" s="27" t="s">
        <v>344</v>
      </c>
      <c r="I123" s="28">
        <v>4</v>
      </c>
      <c r="J123" s="28">
        <v>1</v>
      </c>
      <c r="K123" s="28">
        <v>467301840</v>
      </c>
      <c r="L123" s="28">
        <v>1</v>
      </c>
      <c r="M123" s="28"/>
      <c r="N123" s="28">
        <v>1</v>
      </c>
      <c r="O123" s="28">
        <v>135550080</v>
      </c>
      <c r="P123" s="28">
        <v>1</v>
      </c>
      <c r="Q123" s="29">
        <v>56996910</v>
      </c>
    </row>
    <row r="124" spans="1:17" ht="22.5" x14ac:dyDescent="0.25">
      <c r="A124" s="58"/>
      <c r="B124" s="25" t="s">
        <v>317</v>
      </c>
      <c r="C124" s="25" t="s">
        <v>345</v>
      </c>
      <c r="D124" s="26" t="s">
        <v>346</v>
      </c>
      <c r="E124" s="27">
        <v>1</v>
      </c>
      <c r="F124" s="27" t="s">
        <v>320</v>
      </c>
      <c r="G124" s="27"/>
      <c r="H124" s="27" t="s">
        <v>347</v>
      </c>
      <c r="I124" s="28">
        <v>4</v>
      </c>
      <c r="J124" s="28">
        <v>1</v>
      </c>
      <c r="K124" s="28"/>
      <c r="L124" s="28">
        <v>1</v>
      </c>
      <c r="M124" s="28"/>
      <c r="N124" s="28">
        <v>1</v>
      </c>
      <c r="O124" s="28"/>
      <c r="P124" s="28">
        <v>1</v>
      </c>
      <c r="Q124" s="29"/>
    </row>
    <row r="125" spans="1:17" ht="22.5" x14ac:dyDescent="0.25">
      <c r="A125" s="55" t="s">
        <v>348</v>
      </c>
      <c r="B125" s="57" t="s">
        <v>46</v>
      </c>
      <c r="C125" s="21" t="s">
        <v>47</v>
      </c>
      <c r="D125" s="22" t="s">
        <v>48</v>
      </c>
      <c r="E125" s="23">
        <v>1</v>
      </c>
      <c r="F125" s="23"/>
      <c r="G125" s="23"/>
      <c r="H125" s="23" t="s">
        <v>49</v>
      </c>
      <c r="I125" s="24">
        <v>4</v>
      </c>
      <c r="J125" s="24">
        <v>1</v>
      </c>
      <c r="K125" s="24"/>
      <c r="L125" s="24">
        <v>1</v>
      </c>
      <c r="M125" s="24"/>
      <c r="N125" s="24">
        <v>1</v>
      </c>
      <c r="O125" s="24"/>
      <c r="P125" s="24">
        <v>1</v>
      </c>
      <c r="Q125" s="30"/>
    </row>
    <row r="126" spans="1:17" ht="22.5" x14ac:dyDescent="0.25">
      <c r="A126" s="55"/>
      <c r="B126" s="57"/>
      <c r="C126" s="21" t="s">
        <v>50</v>
      </c>
      <c r="D126" s="22" t="s">
        <v>51</v>
      </c>
      <c r="E126" s="23">
        <v>1</v>
      </c>
      <c r="F126" s="23"/>
      <c r="G126" s="23"/>
      <c r="H126" s="23" t="s">
        <v>52</v>
      </c>
      <c r="I126" s="24">
        <v>4</v>
      </c>
      <c r="J126" s="24">
        <v>1</v>
      </c>
      <c r="K126" s="24"/>
      <c r="L126" s="24">
        <v>1</v>
      </c>
      <c r="M126" s="24"/>
      <c r="N126" s="24">
        <v>1</v>
      </c>
      <c r="O126" s="24"/>
      <c r="P126" s="24">
        <v>1</v>
      </c>
      <c r="Q126" s="30"/>
    </row>
    <row r="127" spans="1:17" ht="22.5" x14ac:dyDescent="0.25">
      <c r="A127" s="55"/>
      <c r="B127" s="57"/>
      <c r="C127" s="21" t="s">
        <v>53</v>
      </c>
      <c r="D127" s="22" t="s">
        <v>54</v>
      </c>
      <c r="E127" s="23">
        <v>1</v>
      </c>
      <c r="F127" s="23"/>
      <c r="G127" s="23"/>
      <c r="H127" s="23" t="s">
        <v>55</v>
      </c>
      <c r="I127" s="24">
        <v>4</v>
      </c>
      <c r="J127" s="24">
        <v>1</v>
      </c>
      <c r="K127" s="24"/>
      <c r="L127" s="24">
        <v>1</v>
      </c>
      <c r="M127" s="24"/>
      <c r="N127" s="24">
        <v>1</v>
      </c>
      <c r="O127" s="24"/>
      <c r="P127" s="24">
        <v>1</v>
      </c>
      <c r="Q127" s="30"/>
    </row>
    <row r="128" spans="1:17" ht="22.5" x14ac:dyDescent="0.25">
      <c r="A128" s="55"/>
      <c r="B128" s="57"/>
      <c r="C128" s="21" t="s">
        <v>56</v>
      </c>
      <c r="D128" s="22" t="s">
        <v>57</v>
      </c>
      <c r="E128" s="23">
        <v>1</v>
      </c>
      <c r="F128" s="23"/>
      <c r="G128" s="23"/>
      <c r="H128" s="23" t="s">
        <v>55</v>
      </c>
      <c r="I128" s="24">
        <v>4</v>
      </c>
      <c r="J128" s="24">
        <v>1</v>
      </c>
      <c r="K128" s="24"/>
      <c r="L128" s="24">
        <v>1</v>
      </c>
      <c r="M128" s="24"/>
      <c r="N128" s="24">
        <v>1</v>
      </c>
      <c r="O128" s="24"/>
      <c r="P128" s="24">
        <v>1</v>
      </c>
      <c r="Q128" s="30"/>
    </row>
    <row r="129" spans="1:17" ht="48.75" customHeight="1" x14ac:dyDescent="0.25">
      <c r="A129" s="55"/>
      <c r="B129" s="57" t="s">
        <v>349</v>
      </c>
      <c r="C129" s="57" t="s">
        <v>350</v>
      </c>
      <c r="D129" s="22" t="s">
        <v>351</v>
      </c>
      <c r="E129" s="23">
        <v>0.5</v>
      </c>
      <c r="F129" s="23" t="s">
        <v>352</v>
      </c>
      <c r="G129" s="23"/>
      <c r="H129" s="23" t="s">
        <v>353</v>
      </c>
      <c r="I129" s="24">
        <v>4</v>
      </c>
      <c r="J129" s="24">
        <v>1</v>
      </c>
      <c r="K129" s="24">
        <v>5100000</v>
      </c>
      <c r="L129" s="24">
        <v>1</v>
      </c>
      <c r="M129" s="24">
        <v>5000000</v>
      </c>
      <c r="N129" s="24">
        <v>1</v>
      </c>
      <c r="O129" s="24">
        <v>5000000</v>
      </c>
      <c r="P129" s="24">
        <v>1</v>
      </c>
      <c r="Q129" s="30">
        <v>5000000</v>
      </c>
    </row>
    <row r="130" spans="1:17" ht="39" customHeight="1" x14ac:dyDescent="0.25">
      <c r="A130" s="55"/>
      <c r="B130" s="57"/>
      <c r="C130" s="57"/>
      <c r="D130" s="61" t="s">
        <v>354</v>
      </c>
      <c r="E130" s="23">
        <v>0.5</v>
      </c>
      <c r="F130" s="23" t="s">
        <v>352</v>
      </c>
      <c r="G130" s="23"/>
      <c r="H130" s="23" t="s">
        <v>355</v>
      </c>
      <c r="I130" s="24">
        <v>4</v>
      </c>
      <c r="J130" s="24">
        <v>1</v>
      </c>
      <c r="K130" s="24">
        <v>5100000</v>
      </c>
      <c r="L130" s="24">
        <v>1</v>
      </c>
      <c r="M130" s="24">
        <v>5100000</v>
      </c>
      <c r="N130" s="24">
        <v>1</v>
      </c>
      <c r="O130" s="24">
        <v>5100000</v>
      </c>
      <c r="P130" s="24">
        <v>1</v>
      </c>
      <c r="Q130" s="30">
        <v>5100000</v>
      </c>
    </row>
    <row r="131" spans="1:17" ht="52.5" customHeight="1" x14ac:dyDescent="0.25">
      <c r="A131" s="55"/>
      <c r="B131" s="57"/>
      <c r="C131" s="21" t="s">
        <v>356</v>
      </c>
      <c r="D131" s="61"/>
      <c r="E131" s="23">
        <v>0.33</v>
      </c>
      <c r="F131" s="23" t="s">
        <v>352</v>
      </c>
      <c r="G131" s="23"/>
      <c r="H131" s="23" t="s">
        <v>357</v>
      </c>
      <c r="I131" s="24">
        <v>4</v>
      </c>
      <c r="J131" s="24">
        <v>1</v>
      </c>
      <c r="K131" s="24">
        <v>53668000</v>
      </c>
      <c r="L131" s="24">
        <v>1</v>
      </c>
      <c r="M131" s="24">
        <v>71600000</v>
      </c>
      <c r="N131" s="24">
        <v>1</v>
      </c>
      <c r="O131" s="24">
        <v>67040000</v>
      </c>
      <c r="P131" s="24">
        <v>1</v>
      </c>
      <c r="Q131" s="30">
        <v>39412000</v>
      </c>
    </row>
    <row r="132" spans="1:17" ht="54" customHeight="1" x14ac:dyDescent="0.25">
      <c r="A132" s="55"/>
      <c r="B132" s="57"/>
      <c r="C132" s="21" t="s">
        <v>356</v>
      </c>
      <c r="D132" s="22" t="s">
        <v>358</v>
      </c>
      <c r="E132" s="23">
        <v>0.33</v>
      </c>
      <c r="F132" s="23" t="s">
        <v>352</v>
      </c>
      <c r="G132" s="23"/>
      <c r="H132" s="23" t="s">
        <v>359</v>
      </c>
      <c r="I132" s="24">
        <v>4</v>
      </c>
      <c r="J132" s="24">
        <v>1</v>
      </c>
      <c r="K132" s="24">
        <v>25000000</v>
      </c>
      <c r="L132" s="24">
        <v>1</v>
      </c>
      <c r="M132" s="24">
        <v>25000000</v>
      </c>
      <c r="N132" s="24">
        <v>1</v>
      </c>
      <c r="O132" s="24">
        <v>25000000</v>
      </c>
      <c r="P132" s="24">
        <v>1</v>
      </c>
      <c r="Q132" s="30">
        <v>25000000</v>
      </c>
    </row>
    <row r="133" spans="1:17" ht="53.25" customHeight="1" x14ac:dyDescent="0.25">
      <c r="A133" s="55"/>
      <c r="B133" s="57"/>
      <c r="C133" s="21" t="s">
        <v>360</v>
      </c>
      <c r="D133" s="22" t="s">
        <v>361</v>
      </c>
      <c r="E133" s="23">
        <v>0.5</v>
      </c>
      <c r="F133" s="23" t="s">
        <v>362</v>
      </c>
      <c r="G133" s="23"/>
      <c r="H133" s="23" t="s">
        <v>363</v>
      </c>
      <c r="I133" s="24">
        <v>4</v>
      </c>
      <c r="J133" s="24">
        <v>1</v>
      </c>
      <c r="K133" s="24">
        <v>90140000</v>
      </c>
      <c r="L133" s="24">
        <v>1</v>
      </c>
      <c r="M133" s="24">
        <v>105210000</v>
      </c>
      <c r="N133" s="24">
        <v>1</v>
      </c>
      <c r="O133" s="24">
        <v>135210000</v>
      </c>
      <c r="P133" s="24">
        <v>1</v>
      </c>
      <c r="Q133" s="30">
        <v>173528597</v>
      </c>
    </row>
    <row r="134" spans="1:17" ht="60" customHeight="1" x14ac:dyDescent="0.25">
      <c r="A134" s="55"/>
      <c r="B134" s="57"/>
      <c r="C134" s="21" t="s">
        <v>360</v>
      </c>
      <c r="D134" s="22" t="s">
        <v>364</v>
      </c>
      <c r="E134" s="23">
        <v>0.5</v>
      </c>
      <c r="F134" s="23" t="s">
        <v>365</v>
      </c>
      <c r="G134" s="23"/>
      <c r="H134" s="23" t="s">
        <v>366</v>
      </c>
      <c r="I134" s="24">
        <v>2</v>
      </c>
      <c r="J134" s="24">
        <v>0</v>
      </c>
      <c r="K134" s="24">
        <v>9860000</v>
      </c>
      <c r="L134" s="24">
        <v>0</v>
      </c>
      <c r="M134" s="24">
        <v>14790000</v>
      </c>
      <c r="N134" s="24">
        <v>1</v>
      </c>
      <c r="O134" s="24">
        <v>14790000</v>
      </c>
      <c r="P134" s="24">
        <v>1</v>
      </c>
      <c r="Q134" s="30">
        <v>14790000</v>
      </c>
    </row>
    <row r="135" spans="1:17" ht="56.25" x14ac:dyDescent="0.25">
      <c r="A135" s="55"/>
      <c r="B135" s="57"/>
      <c r="C135" s="21" t="s">
        <v>356</v>
      </c>
      <c r="D135" s="22" t="s">
        <v>367</v>
      </c>
      <c r="E135" s="23">
        <v>0.34</v>
      </c>
      <c r="F135" s="23" t="s">
        <v>352</v>
      </c>
      <c r="G135" s="23"/>
      <c r="H135" s="23" t="s">
        <v>368</v>
      </c>
      <c r="I135" s="24">
        <v>4</v>
      </c>
      <c r="J135" s="24">
        <v>1</v>
      </c>
      <c r="K135" s="24">
        <v>8400000</v>
      </c>
      <c r="L135" s="24">
        <v>1</v>
      </c>
      <c r="M135" s="24">
        <v>12960000</v>
      </c>
      <c r="N135" s="24">
        <v>1</v>
      </c>
      <c r="O135" s="24">
        <v>12960000</v>
      </c>
      <c r="P135" s="24">
        <v>1</v>
      </c>
      <c r="Q135" s="30">
        <v>12960000</v>
      </c>
    </row>
    <row r="136" spans="1:17" ht="49.5" customHeight="1" x14ac:dyDescent="0.25">
      <c r="A136" s="55"/>
      <c r="B136" s="57"/>
      <c r="C136" s="21" t="s">
        <v>369</v>
      </c>
      <c r="D136" s="22" t="s">
        <v>370</v>
      </c>
      <c r="E136" s="23">
        <v>0.33</v>
      </c>
      <c r="F136" s="23" t="s">
        <v>371</v>
      </c>
      <c r="G136" s="23"/>
      <c r="H136" s="23" t="s">
        <v>372</v>
      </c>
      <c r="I136" s="24">
        <v>3</v>
      </c>
      <c r="J136" s="24">
        <v>1</v>
      </c>
      <c r="K136" s="24">
        <v>2000000</v>
      </c>
      <c r="L136" s="24">
        <v>1</v>
      </c>
      <c r="M136" s="24">
        <v>2000000</v>
      </c>
      <c r="N136" s="24">
        <v>1</v>
      </c>
      <c r="O136" s="24">
        <v>4000000</v>
      </c>
      <c r="P136" s="24">
        <v>0</v>
      </c>
      <c r="Q136" s="30"/>
    </row>
    <row r="137" spans="1:17" ht="48" customHeight="1" x14ac:dyDescent="0.25">
      <c r="A137" s="55"/>
      <c r="B137" s="57"/>
      <c r="C137" s="21" t="s">
        <v>369</v>
      </c>
      <c r="D137" s="22" t="s">
        <v>373</v>
      </c>
      <c r="E137" s="23">
        <v>0.33</v>
      </c>
      <c r="F137" s="23" t="s">
        <v>374</v>
      </c>
      <c r="G137" s="23"/>
      <c r="H137" s="23" t="s">
        <v>375</v>
      </c>
      <c r="I137" s="24">
        <v>4</v>
      </c>
      <c r="J137" s="24">
        <v>1</v>
      </c>
      <c r="K137" s="24">
        <v>8400000</v>
      </c>
      <c r="L137" s="24">
        <v>1</v>
      </c>
      <c r="M137" s="24">
        <v>12960000</v>
      </c>
      <c r="N137" s="24">
        <v>1</v>
      </c>
      <c r="O137" s="24">
        <v>12960000</v>
      </c>
      <c r="P137" s="24">
        <v>1</v>
      </c>
      <c r="Q137" s="30">
        <v>12960000</v>
      </c>
    </row>
    <row r="138" spans="1:17" ht="52.5" customHeight="1" x14ac:dyDescent="0.25">
      <c r="A138" s="55"/>
      <c r="B138" s="57"/>
      <c r="C138" s="21" t="s">
        <v>369</v>
      </c>
      <c r="D138" s="22" t="s">
        <v>376</v>
      </c>
      <c r="E138" s="23">
        <v>0.34</v>
      </c>
      <c r="F138" s="23" t="s">
        <v>371</v>
      </c>
      <c r="G138" s="23"/>
      <c r="H138" s="23" t="s">
        <v>377</v>
      </c>
      <c r="I138" s="24">
        <v>4</v>
      </c>
      <c r="J138" s="24">
        <v>1</v>
      </c>
      <c r="K138" s="24">
        <v>34820000</v>
      </c>
      <c r="L138" s="24">
        <v>1</v>
      </c>
      <c r="M138" s="24">
        <v>70000000</v>
      </c>
      <c r="N138" s="24">
        <v>1</v>
      </c>
      <c r="O138" s="24">
        <v>100000000</v>
      </c>
      <c r="P138" s="24">
        <v>1</v>
      </c>
      <c r="Q138" s="30">
        <v>30000000</v>
      </c>
    </row>
    <row r="139" spans="1:17" ht="39.75" customHeight="1" x14ac:dyDescent="0.25">
      <c r="A139" s="55"/>
      <c r="B139" s="57" t="s">
        <v>378</v>
      </c>
      <c r="C139" s="21" t="s">
        <v>379</v>
      </c>
      <c r="D139" s="22" t="s">
        <v>380</v>
      </c>
      <c r="E139" s="23">
        <v>0.5</v>
      </c>
      <c r="F139" s="23" t="s">
        <v>381</v>
      </c>
      <c r="G139" s="23"/>
      <c r="H139" s="23" t="s">
        <v>382</v>
      </c>
      <c r="I139" s="24">
        <v>4</v>
      </c>
      <c r="J139" s="24">
        <v>1</v>
      </c>
      <c r="K139" s="24">
        <v>43000000</v>
      </c>
      <c r="L139" s="24">
        <v>1</v>
      </c>
      <c r="M139" s="24">
        <v>163000000</v>
      </c>
      <c r="N139" s="24">
        <v>1</v>
      </c>
      <c r="O139" s="24">
        <v>258000000</v>
      </c>
      <c r="P139" s="24">
        <v>1</v>
      </c>
      <c r="Q139" s="30">
        <v>536000000</v>
      </c>
    </row>
    <row r="140" spans="1:17" ht="54" customHeight="1" x14ac:dyDescent="0.25">
      <c r="A140" s="55"/>
      <c r="B140" s="57"/>
      <c r="C140" s="21" t="s">
        <v>379</v>
      </c>
      <c r="D140" s="22" t="s">
        <v>383</v>
      </c>
      <c r="E140" s="23">
        <v>0.35</v>
      </c>
      <c r="F140" s="23" t="s">
        <v>381</v>
      </c>
      <c r="G140" s="23"/>
      <c r="H140" s="23" t="s">
        <v>384</v>
      </c>
      <c r="I140" s="24">
        <v>4</v>
      </c>
      <c r="J140" s="24">
        <v>1</v>
      </c>
      <c r="K140" s="24"/>
      <c r="L140" s="24">
        <v>1</v>
      </c>
      <c r="M140" s="24"/>
      <c r="N140" s="24">
        <v>1</v>
      </c>
      <c r="O140" s="24">
        <v>100000000</v>
      </c>
      <c r="P140" s="24">
        <v>1</v>
      </c>
      <c r="Q140" s="30">
        <v>100000000</v>
      </c>
    </row>
    <row r="141" spans="1:17" ht="45" x14ac:dyDescent="0.25">
      <c r="A141" s="55"/>
      <c r="B141" s="57"/>
      <c r="C141" s="21" t="s">
        <v>379</v>
      </c>
      <c r="D141" s="22" t="s">
        <v>385</v>
      </c>
      <c r="E141" s="23">
        <v>0.15</v>
      </c>
      <c r="F141" s="23" t="s">
        <v>381</v>
      </c>
      <c r="G141" s="23"/>
      <c r="H141" s="23" t="s">
        <v>386</v>
      </c>
      <c r="I141" s="24">
        <v>4</v>
      </c>
      <c r="J141" s="24">
        <v>1</v>
      </c>
      <c r="K141" s="24"/>
      <c r="L141" s="24">
        <v>1</v>
      </c>
      <c r="M141" s="24"/>
      <c r="N141" s="24">
        <v>1</v>
      </c>
      <c r="O141" s="24">
        <v>50000000</v>
      </c>
      <c r="P141" s="24">
        <v>1</v>
      </c>
      <c r="Q141" s="30">
        <v>450000000</v>
      </c>
    </row>
    <row r="142" spans="1:17" ht="50.25" customHeight="1" x14ac:dyDescent="0.25">
      <c r="A142" s="55"/>
      <c r="B142" s="57" t="s">
        <v>387</v>
      </c>
      <c r="C142" s="21" t="s">
        <v>388</v>
      </c>
      <c r="D142" s="22" t="s">
        <v>389</v>
      </c>
      <c r="E142" s="23">
        <v>0.15</v>
      </c>
      <c r="F142" s="23" t="s">
        <v>362</v>
      </c>
      <c r="G142" s="23"/>
      <c r="H142" s="23" t="s">
        <v>390</v>
      </c>
      <c r="I142" s="24">
        <v>4</v>
      </c>
      <c r="J142" s="24">
        <v>1</v>
      </c>
      <c r="K142" s="24">
        <v>89379000</v>
      </c>
      <c r="L142" s="24">
        <v>1</v>
      </c>
      <c r="M142" s="24">
        <v>336200000</v>
      </c>
      <c r="N142" s="24">
        <v>1</v>
      </c>
      <c r="O142" s="24">
        <v>499000000</v>
      </c>
      <c r="P142" s="24">
        <v>1</v>
      </c>
      <c r="Q142" s="30">
        <v>1018440000</v>
      </c>
    </row>
    <row r="143" spans="1:17" ht="50.25" customHeight="1" x14ac:dyDescent="0.25">
      <c r="A143" s="55"/>
      <c r="B143" s="57"/>
      <c r="C143" s="21" t="s">
        <v>388</v>
      </c>
      <c r="D143" s="22" t="s">
        <v>391</v>
      </c>
      <c r="E143" s="23">
        <v>0.25</v>
      </c>
      <c r="F143" s="23" t="s">
        <v>362</v>
      </c>
      <c r="G143" s="23"/>
      <c r="H143" s="23" t="s">
        <v>392</v>
      </c>
      <c r="I143" s="24">
        <v>4</v>
      </c>
      <c r="J143" s="24">
        <v>1</v>
      </c>
      <c r="K143" s="24">
        <v>0</v>
      </c>
      <c r="L143" s="24">
        <v>1</v>
      </c>
      <c r="M143" s="24">
        <v>10447000</v>
      </c>
      <c r="N143" s="24">
        <v>1</v>
      </c>
      <c r="O143" s="24">
        <v>59675000</v>
      </c>
      <c r="P143" s="24">
        <v>1</v>
      </c>
      <c r="Q143" s="30">
        <v>239878000</v>
      </c>
    </row>
    <row r="144" spans="1:17" ht="33.75" x14ac:dyDescent="0.25">
      <c r="A144" s="55"/>
      <c r="B144" s="57"/>
      <c r="C144" s="21" t="s">
        <v>388</v>
      </c>
      <c r="D144" s="22" t="s">
        <v>393</v>
      </c>
      <c r="E144" s="23">
        <v>0.18</v>
      </c>
      <c r="F144" s="23" t="s">
        <v>394</v>
      </c>
      <c r="G144" s="23"/>
      <c r="H144" s="23" t="s">
        <v>395</v>
      </c>
      <c r="I144" s="24">
        <v>3</v>
      </c>
      <c r="J144" s="24">
        <v>0</v>
      </c>
      <c r="K144" s="24">
        <v>16500000</v>
      </c>
      <c r="L144" s="24">
        <v>1</v>
      </c>
      <c r="M144" s="24">
        <v>30030000</v>
      </c>
      <c r="N144" s="24">
        <v>1</v>
      </c>
      <c r="O144" s="24">
        <v>28238000</v>
      </c>
      <c r="P144" s="24">
        <v>1</v>
      </c>
      <c r="Q144" s="30">
        <v>255232000</v>
      </c>
    </row>
    <row r="145" spans="1:17" ht="33.75" x14ac:dyDescent="0.25">
      <c r="A145" s="55"/>
      <c r="B145" s="57"/>
      <c r="C145" s="21" t="s">
        <v>388</v>
      </c>
      <c r="D145" s="22" t="s">
        <v>396</v>
      </c>
      <c r="E145" s="23">
        <v>0.12</v>
      </c>
      <c r="F145" s="23" t="s">
        <v>397</v>
      </c>
      <c r="G145" s="23"/>
      <c r="H145" s="23" t="s">
        <v>398</v>
      </c>
      <c r="I145" s="24">
        <v>3</v>
      </c>
      <c r="J145" s="24">
        <v>0</v>
      </c>
      <c r="K145" s="24"/>
      <c r="L145" s="24">
        <v>1</v>
      </c>
      <c r="M145" s="24">
        <v>6065000</v>
      </c>
      <c r="N145" s="24">
        <v>1</v>
      </c>
      <c r="O145" s="24">
        <v>1125000</v>
      </c>
      <c r="P145" s="24">
        <v>1</v>
      </c>
      <c r="Q145" s="30">
        <v>42810000</v>
      </c>
    </row>
    <row r="146" spans="1:17" ht="48.75" customHeight="1" x14ac:dyDescent="0.25">
      <c r="A146" s="55"/>
      <c r="B146" s="57"/>
      <c r="C146" s="21" t="s">
        <v>388</v>
      </c>
      <c r="D146" s="22" t="s">
        <v>399</v>
      </c>
      <c r="E146" s="23">
        <v>0.2</v>
      </c>
      <c r="F146" s="23" t="s">
        <v>400</v>
      </c>
      <c r="G146" s="23"/>
      <c r="H146" s="23" t="s">
        <v>401</v>
      </c>
      <c r="I146" s="24">
        <v>3</v>
      </c>
      <c r="J146" s="24">
        <v>0</v>
      </c>
      <c r="K146" s="24"/>
      <c r="L146" s="24">
        <v>1</v>
      </c>
      <c r="M146" s="24">
        <v>2600000</v>
      </c>
      <c r="N146" s="24">
        <v>1</v>
      </c>
      <c r="O146" s="24">
        <v>9600000</v>
      </c>
      <c r="P146" s="24">
        <v>1</v>
      </c>
      <c r="Q146" s="30">
        <v>187800000</v>
      </c>
    </row>
    <row r="147" spans="1:17" ht="49.5" customHeight="1" x14ac:dyDescent="0.25">
      <c r="A147" s="55"/>
      <c r="B147" s="57"/>
      <c r="C147" s="21" t="s">
        <v>388</v>
      </c>
      <c r="D147" s="22" t="s">
        <v>402</v>
      </c>
      <c r="E147" s="23">
        <v>0.1</v>
      </c>
      <c r="F147" s="23" t="s">
        <v>403</v>
      </c>
      <c r="G147" s="23"/>
      <c r="H147" s="23" t="s">
        <v>404</v>
      </c>
      <c r="I147" s="24">
        <v>2</v>
      </c>
      <c r="J147" s="24">
        <v>0</v>
      </c>
      <c r="K147" s="24"/>
      <c r="L147" s="24">
        <v>0</v>
      </c>
      <c r="M147" s="24"/>
      <c r="N147" s="24">
        <v>1</v>
      </c>
      <c r="O147" s="24">
        <v>6000000</v>
      </c>
      <c r="P147" s="24">
        <v>1</v>
      </c>
      <c r="Q147" s="30">
        <v>10000000</v>
      </c>
    </row>
    <row r="148" spans="1:17" ht="33.75" x14ac:dyDescent="0.25">
      <c r="A148" s="55"/>
      <c r="B148" s="57"/>
      <c r="C148" s="21" t="s">
        <v>405</v>
      </c>
      <c r="D148" s="22" t="s">
        <v>406</v>
      </c>
      <c r="E148" s="23">
        <v>0.5</v>
      </c>
      <c r="F148" s="23" t="s">
        <v>362</v>
      </c>
      <c r="G148" s="23"/>
      <c r="H148" s="23" t="s">
        <v>407</v>
      </c>
      <c r="I148" s="24">
        <v>4</v>
      </c>
      <c r="J148" s="24">
        <v>1</v>
      </c>
      <c r="K148" s="24"/>
      <c r="L148" s="24">
        <v>1</v>
      </c>
      <c r="M148" s="24">
        <v>10000000</v>
      </c>
      <c r="N148" s="24">
        <v>1</v>
      </c>
      <c r="O148" s="24">
        <v>20000000</v>
      </c>
      <c r="P148" s="24">
        <v>1</v>
      </c>
      <c r="Q148" s="30">
        <v>70000000</v>
      </c>
    </row>
    <row r="149" spans="1:17" ht="45" x14ac:dyDescent="0.25">
      <c r="A149" s="55"/>
      <c r="B149" s="57"/>
      <c r="C149" s="21" t="s">
        <v>405</v>
      </c>
      <c r="D149" s="22" t="s">
        <v>408</v>
      </c>
      <c r="E149" s="23">
        <v>0.5</v>
      </c>
      <c r="F149" s="23" t="s">
        <v>362</v>
      </c>
      <c r="G149" s="23"/>
      <c r="H149" s="23" t="s">
        <v>409</v>
      </c>
      <c r="I149" s="24">
        <v>4</v>
      </c>
      <c r="J149" s="24">
        <v>1</v>
      </c>
      <c r="K149" s="24"/>
      <c r="L149" s="24">
        <v>1</v>
      </c>
      <c r="M149" s="24">
        <v>10000000</v>
      </c>
      <c r="N149" s="24">
        <v>1</v>
      </c>
      <c r="O149" s="24">
        <v>20000000</v>
      </c>
      <c r="P149" s="24">
        <v>1</v>
      </c>
      <c r="Q149" s="30">
        <v>70000000</v>
      </c>
    </row>
    <row r="150" spans="1:17" ht="45" x14ac:dyDescent="0.25">
      <c r="A150" s="55"/>
      <c r="B150" s="57"/>
      <c r="C150" s="21" t="s">
        <v>410</v>
      </c>
      <c r="D150" s="22" t="s">
        <v>411</v>
      </c>
      <c r="E150" s="23">
        <v>0.5</v>
      </c>
      <c r="F150" s="23" t="s">
        <v>362</v>
      </c>
      <c r="G150" s="23"/>
      <c r="H150" s="23" t="s">
        <v>412</v>
      </c>
      <c r="I150" s="24">
        <v>4</v>
      </c>
      <c r="J150" s="24">
        <v>1</v>
      </c>
      <c r="K150" s="24"/>
      <c r="L150" s="24">
        <v>1</v>
      </c>
      <c r="M150" s="24"/>
      <c r="N150" s="24">
        <v>1</v>
      </c>
      <c r="O150" s="24"/>
      <c r="P150" s="24">
        <v>1</v>
      </c>
      <c r="Q150" s="30"/>
    </row>
    <row r="151" spans="1:17" ht="56.25" x14ac:dyDescent="0.25">
      <c r="A151" s="55"/>
      <c r="B151" s="57"/>
      <c r="C151" s="21" t="s">
        <v>410</v>
      </c>
      <c r="D151" s="22" t="s">
        <v>413</v>
      </c>
      <c r="E151" s="23">
        <v>0.5</v>
      </c>
      <c r="F151" s="23" t="s">
        <v>362</v>
      </c>
      <c r="G151" s="23"/>
      <c r="H151" s="23" t="s">
        <v>414</v>
      </c>
      <c r="I151" s="24">
        <v>4</v>
      </c>
      <c r="J151" s="24">
        <v>1</v>
      </c>
      <c r="K151" s="24"/>
      <c r="L151" s="24">
        <v>1</v>
      </c>
      <c r="M151" s="24"/>
      <c r="N151" s="24">
        <v>1</v>
      </c>
      <c r="O151" s="24"/>
      <c r="P151" s="24">
        <v>1</v>
      </c>
      <c r="Q151" s="30"/>
    </row>
    <row r="152" spans="1:17" ht="51" customHeight="1" x14ac:dyDescent="0.25">
      <c r="A152" s="55"/>
      <c r="B152" s="57" t="s">
        <v>349</v>
      </c>
      <c r="C152" s="21" t="s">
        <v>415</v>
      </c>
      <c r="D152" s="22" t="s">
        <v>416</v>
      </c>
      <c r="E152" s="23">
        <v>0.5</v>
      </c>
      <c r="F152" s="23" t="s">
        <v>362</v>
      </c>
      <c r="G152" s="23"/>
      <c r="H152" s="23" t="s">
        <v>417</v>
      </c>
      <c r="I152" s="24">
        <v>3</v>
      </c>
      <c r="J152" s="24"/>
      <c r="K152" s="24"/>
      <c r="L152" s="24">
        <v>1</v>
      </c>
      <c r="M152" s="24">
        <v>12500000</v>
      </c>
      <c r="N152" s="24">
        <v>1</v>
      </c>
      <c r="O152" s="24">
        <v>12500000</v>
      </c>
      <c r="P152" s="24">
        <v>1</v>
      </c>
      <c r="Q152" s="30">
        <v>25000000</v>
      </c>
    </row>
    <row r="153" spans="1:17" ht="51" customHeight="1" x14ac:dyDescent="0.25">
      <c r="A153" s="55"/>
      <c r="B153" s="57"/>
      <c r="C153" s="21" t="s">
        <v>415</v>
      </c>
      <c r="D153" s="22" t="s">
        <v>418</v>
      </c>
      <c r="E153" s="23">
        <v>0.5</v>
      </c>
      <c r="F153" s="23" t="s">
        <v>362</v>
      </c>
      <c r="G153" s="23"/>
      <c r="H153" s="23" t="s">
        <v>419</v>
      </c>
      <c r="I153" s="24">
        <v>4</v>
      </c>
      <c r="J153" s="24">
        <v>1</v>
      </c>
      <c r="K153" s="24">
        <v>16500000</v>
      </c>
      <c r="L153" s="24">
        <v>1</v>
      </c>
      <c r="M153" s="24">
        <v>59400000</v>
      </c>
      <c r="N153" s="24">
        <v>1</v>
      </c>
      <c r="O153" s="24">
        <v>62700000</v>
      </c>
      <c r="P153" s="24">
        <v>1</v>
      </c>
      <c r="Q153" s="30">
        <v>11400000</v>
      </c>
    </row>
    <row r="154" spans="1:17" ht="41.25" customHeight="1" x14ac:dyDescent="0.25">
      <c r="A154" s="55"/>
      <c r="B154" s="57"/>
      <c r="C154" s="21" t="s">
        <v>420</v>
      </c>
      <c r="D154" s="22" t="s">
        <v>421</v>
      </c>
      <c r="E154" s="23">
        <v>0.5</v>
      </c>
      <c r="F154" s="23" t="s">
        <v>362</v>
      </c>
      <c r="G154" s="23"/>
      <c r="H154" s="23" t="s">
        <v>422</v>
      </c>
      <c r="I154" s="24">
        <v>4</v>
      </c>
      <c r="J154" s="24">
        <v>1</v>
      </c>
      <c r="K154" s="24">
        <v>0</v>
      </c>
      <c r="L154" s="24">
        <v>1</v>
      </c>
      <c r="M154" s="24">
        <v>0</v>
      </c>
      <c r="N154" s="24">
        <v>1</v>
      </c>
      <c r="O154" s="24">
        <v>0</v>
      </c>
      <c r="P154" s="24">
        <v>1</v>
      </c>
      <c r="Q154" s="30"/>
    </row>
    <row r="155" spans="1:17" ht="54.75" customHeight="1" x14ac:dyDescent="0.25">
      <c r="A155" s="55"/>
      <c r="B155" s="57"/>
      <c r="C155" s="21" t="s">
        <v>420</v>
      </c>
      <c r="D155" s="22" t="s">
        <v>423</v>
      </c>
      <c r="E155" s="23">
        <v>0.5</v>
      </c>
      <c r="F155" s="23" t="s">
        <v>362</v>
      </c>
      <c r="G155" s="23"/>
      <c r="H155" s="23" t="s">
        <v>424</v>
      </c>
      <c r="I155" s="24">
        <v>4</v>
      </c>
      <c r="J155" s="24">
        <v>1</v>
      </c>
      <c r="K155" s="24">
        <v>12745250</v>
      </c>
      <c r="L155" s="24">
        <v>1</v>
      </c>
      <c r="M155" s="24">
        <v>12745250</v>
      </c>
      <c r="N155" s="24">
        <v>1</v>
      </c>
      <c r="O155" s="24">
        <v>12745250</v>
      </c>
      <c r="P155" s="24">
        <v>1</v>
      </c>
      <c r="Q155" s="30">
        <v>12745250</v>
      </c>
    </row>
    <row r="156" spans="1:17" ht="22.5" x14ac:dyDescent="0.25">
      <c r="A156" s="58" t="s">
        <v>30</v>
      </c>
      <c r="B156" s="59" t="s">
        <v>46</v>
      </c>
      <c r="C156" s="25" t="s">
        <v>47</v>
      </c>
      <c r="D156" s="26" t="s">
        <v>48</v>
      </c>
      <c r="E156" s="27">
        <v>1</v>
      </c>
      <c r="F156" s="27"/>
      <c r="G156" s="27"/>
      <c r="H156" s="27" t="s">
        <v>49</v>
      </c>
      <c r="I156" s="28">
        <v>4</v>
      </c>
      <c r="J156" s="28">
        <v>1</v>
      </c>
      <c r="K156" s="28"/>
      <c r="L156" s="28">
        <v>1</v>
      </c>
      <c r="M156" s="28"/>
      <c r="N156" s="28">
        <v>1</v>
      </c>
      <c r="O156" s="28"/>
      <c r="P156" s="28">
        <v>1</v>
      </c>
      <c r="Q156" s="29"/>
    </row>
    <row r="157" spans="1:17" ht="22.5" x14ac:dyDescent="0.25">
      <c r="A157" s="58"/>
      <c r="B157" s="59"/>
      <c r="C157" s="25" t="s">
        <v>50</v>
      </c>
      <c r="D157" s="26" t="s">
        <v>51</v>
      </c>
      <c r="E157" s="27">
        <v>1</v>
      </c>
      <c r="F157" s="27"/>
      <c r="G157" s="27"/>
      <c r="H157" s="27" t="s">
        <v>52</v>
      </c>
      <c r="I157" s="28">
        <v>4</v>
      </c>
      <c r="J157" s="28">
        <v>1</v>
      </c>
      <c r="K157" s="28"/>
      <c r="L157" s="28">
        <v>1</v>
      </c>
      <c r="M157" s="28"/>
      <c r="N157" s="28">
        <v>1</v>
      </c>
      <c r="O157" s="28"/>
      <c r="P157" s="28">
        <v>1</v>
      </c>
      <c r="Q157" s="29"/>
    </row>
    <row r="158" spans="1:17" ht="22.5" x14ac:dyDescent="0.25">
      <c r="A158" s="58"/>
      <c r="B158" s="59"/>
      <c r="C158" s="25" t="s">
        <v>53</v>
      </c>
      <c r="D158" s="26" t="s">
        <v>54</v>
      </c>
      <c r="E158" s="27">
        <v>1</v>
      </c>
      <c r="F158" s="27"/>
      <c r="G158" s="27"/>
      <c r="H158" s="27" t="s">
        <v>55</v>
      </c>
      <c r="I158" s="28">
        <v>4</v>
      </c>
      <c r="J158" s="28">
        <v>1</v>
      </c>
      <c r="K158" s="28"/>
      <c r="L158" s="28">
        <v>1</v>
      </c>
      <c r="M158" s="28"/>
      <c r="N158" s="28">
        <v>1</v>
      </c>
      <c r="O158" s="28"/>
      <c r="P158" s="28">
        <v>1</v>
      </c>
      <c r="Q158" s="29"/>
    </row>
    <row r="159" spans="1:17" ht="22.5" x14ac:dyDescent="0.25">
      <c r="A159" s="58"/>
      <c r="B159" s="59"/>
      <c r="C159" s="25" t="s">
        <v>56</v>
      </c>
      <c r="D159" s="26" t="s">
        <v>57</v>
      </c>
      <c r="E159" s="27">
        <v>1</v>
      </c>
      <c r="F159" s="27"/>
      <c r="G159" s="27"/>
      <c r="H159" s="27" t="s">
        <v>55</v>
      </c>
      <c r="I159" s="28">
        <v>4</v>
      </c>
      <c r="J159" s="28">
        <v>1</v>
      </c>
      <c r="K159" s="28"/>
      <c r="L159" s="28">
        <v>1</v>
      </c>
      <c r="M159" s="28"/>
      <c r="N159" s="28">
        <v>1</v>
      </c>
      <c r="O159" s="28"/>
      <c r="P159" s="28">
        <v>1</v>
      </c>
      <c r="Q159" s="29"/>
    </row>
    <row r="160" spans="1:17" ht="48.75" customHeight="1" x14ac:dyDescent="0.25">
      <c r="A160" s="58"/>
      <c r="B160" s="59" t="s">
        <v>425</v>
      </c>
      <c r="C160" s="25" t="s">
        <v>426</v>
      </c>
      <c r="D160" s="26" t="s">
        <v>427</v>
      </c>
      <c r="E160" s="27">
        <v>0.85</v>
      </c>
      <c r="F160" s="27" t="s">
        <v>428</v>
      </c>
      <c r="G160" s="27"/>
      <c r="H160" s="27" t="s">
        <v>429</v>
      </c>
      <c r="I160" s="28">
        <v>4</v>
      </c>
      <c r="J160" s="28">
        <v>1</v>
      </c>
      <c r="K160" s="28">
        <v>34863750</v>
      </c>
      <c r="L160" s="28">
        <v>1</v>
      </c>
      <c r="M160" s="28">
        <v>34863750</v>
      </c>
      <c r="N160" s="28">
        <v>1</v>
      </c>
      <c r="O160" s="28">
        <v>165408750</v>
      </c>
      <c r="P160" s="28">
        <v>1</v>
      </c>
      <c r="Q160" s="29">
        <v>34863750</v>
      </c>
    </row>
    <row r="161" spans="1:17" ht="49.5" customHeight="1" x14ac:dyDescent="0.25">
      <c r="A161" s="58"/>
      <c r="B161" s="59"/>
      <c r="C161" s="25" t="s">
        <v>426</v>
      </c>
      <c r="D161" s="26" t="s">
        <v>430</v>
      </c>
      <c r="E161" s="27">
        <v>0.15</v>
      </c>
      <c r="F161" s="27" t="s">
        <v>431</v>
      </c>
      <c r="G161" s="27"/>
      <c r="H161" s="27" t="s">
        <v>432</v>
      </c>
      <c r="I161" s="28">
        <v>4</v>
      </c>
      <c r="J161" s="28">
        <v>1</v>
      </c>
      <c r="K161" s="28"/>
      <c r="L161" s="28">
        <v>1</v>
      </c>
      <c r="M161" s="28"/>
      <c r="N161" s="28">
        <v>1</v>
      </c>
      <c r="O161" s="28">
        <v>13500000</v>
      </c>
      <c r="P161" s="28">
        <v>1</v>
      </c>
      <c r="Q161" s="29"/>
    </row>
    <row r="162" spans="1:17" ht="49.5" customHeight="1" x14ac:dyDescent="0.25">
      <c r="A162" s="58"/>
      <c r="B162" s="59"/>
      <c r="C162" s="25" t="s">
        <v>433</v>
      </c>
      <c r="D162" s="26" t="s">
        <v>434</v>
      </c>
      <c r="E162" s="27">
        <v>0.5</v>
      </c>
      <c r="F162" s="27" t="s">
        <v>435</v>
      </c>
      <c r="G162" s="27"/>
      <c r="H162" s="27" t="s">
        <v>436</v>
      </c>
      <c r="I162" s="28">
        <v>4</v>
      </c>
      <c r="J162" s="28">
        <v>1</v>
      </c>
      <c r="K162" s="28">
        <v>18981000</v>
      </c>
      <c r="L162" s="28">
        <v>1</v>
      </c>
      <c r="M162" s="28">
        <v>18981000</v>
      </c>
      <c r="N162" s="28">
        <v>1</v>
      </c>
      <c r="O162" s="28">
        <v>258057000</v>
      </c>
      <c r="P162" s="28">
        <v>1</v>
      </c>
      <c r="Q162" s="29">
        <v>18981000</v>
      </c>
    </row>
    <row r="163" spans="1:17" ht="48.75" customHeight="1" x14ac:dyDescent="0.25">
      <c r="A163" s="58"/>
      <c r="B163" s="59"/>
      <c r="C163" s="59" t="s">
        <v>433</v>
      </c>
      <c r="D163" s="26" t="s">
        <v>437</v>
      </c>
      <c r="E163" s="27">
        <v>0.25</v>
      </c>
      <c r="F163" s="27" t="s">
        <v>438</v>
      </c>
      <c r="G163" s="27"/>
      <c r="H163" s="27" t="s">
        <v>439</v>
      </c>
      <c r="I163" s="28">
        <v>4</v>
      </c>
      <c r="J163" s="28">
        <v>1</v>
      </c>
      <c r="K163" s="28">
        <v>23868000</v>
      </c>
      <c r="L163" s="28">
        <v>1</v>
      </c>
      <c r="M163" s="28">
        <v>23868000</v>
      </c>
      <c r="N163" s="28">
        <v>1</v>
      </c>
      <c r="O163" s="28">
        <v>108396000</v>
      </c>
      <c r="P163" s="28">
        <v>1</v>
      </c>
      <c r="Q163" s="29">
        <v>23868000</v>
      </c>
    </row>
    <row r="164" spans="1:17" ht="35.25" customHeight="1" x14ac:dyDescent="0.25">
      <c r="A164" s="58"/>
      <c r="B164" s="59"/>
      <c r="C164" s="59"/>
      <c r="D164" s="26" t="s">
        <v>440</v>
      </c>
      <c r="E164" s="27">
        <v>0.25</v>
      </c>
      <c r="F164" s="27" t="s">
        <v>441</v>
      </c>
      <c r="G164" s="27"/>
      <c r="H164" s="27" t="s">
        <v>442</v>
      </c>
      <c r="I164" s="28">
        <v>4</v>
      </c>
      <c r="J164" s="28">
        <v>1</v>
      </c>
      <c r="K164" s="28">
        <v>16750000</v>
      </c>
      <c r="L164" s="28">
        <v>1</v>
      </c>
      <c r="M164" s="28">
        <v>16750000</v>
      </c>
      <c r="N164" s="28">
        <v>1</v>
      </c>
      <c r="O164" s="28">
        <v>219750000</v>
      </c>
      <c r="P164" s="28">
        <v>1</v>
      </c>
      <c r="Q164" s="29">
        <v>16750000</v>
      </c>
    </row>
    <row r="165" spans="1:17" ht="56.25" x14ac:dyDescent="0.25">
      <c r="A165" s="58"/>
      <c r="B165" s="59" t="s">
        <v>443</v>
      </c>
      <c r="C165" s="59" t="s">
        <v>444</v>
      </c>
      <c r="D165" s="26" t="s">
        <v>445</v>
      </c>
      <c r="E165" s="27">
        <v>0.4</v>
      </c>
      <c r="F165" s="27" t="s">
        <v>446</v>
      </c>
      <c r="G165" s="27"/>
      <c r="H165" s="27" t="s">
        <v>447</v>
      </c>
      <c r="I165" s="28">
        <v>4</v>
      </c>
      <c r="J165" s="28">
        <v>1</v>
      </c>
      <c r="K165" s="28">
        <v>36026500</v>
      </c>
      <c r="L165" s="28">
        <v>1</v>
      </c>
      <c r="M165" s="28">
        <v>36026500</v>
      </c>
      <c r="N165" s="28">
        <v>1</v>
      </c>
      <c r="O165" s="28">
        <v>170920500</v>
      </c>
      <c r="P165" s="28">
        <v>1</v>
      </c>
      <c r="Q165" s="29">
        <v>36026500</v>
      </c>
    </row>
    <row r="166" spans="1:17" ht="39.75" customHeight="1" x14ac:dyDescent="0.25">
      <c r="A166" s="58"/>
      <c r="B166" s="59"/>
      <c r="C166" s="59"/>
      <c r="D166" s="26" t="s">
        <v>448</v>
      </c>
      <c r="E166" s="27">
        <v>0.2</v>
      </c>
      <c r="F166" s="27" t="s">
        <v>446</v>
      </c>
      <c r="G166" s="27"/>
      <c r="H166" s="27" t="s">
        <v>449</v>
      </c>
      <c r="I166" s="28">
        <v>4</v>
      </c>
      <c r="J166" s="28">
        <v>1</v>
      </c>
      <c r="K166" s="28"/>
      <c r="L166" s="28">
        <v>1</v>
      </c>
      <c r="M166" s="28">
        <v>4500000</v>
      </c>
      <c r="N166" s="28">
        <v>1</v>
      </c>
      <c r="O166" s="28"/>
      <c r="P166" s="28">
        <v>1</v>
      </c>
      <c r="Q166" s="29"/>
    </row>
    <row r="167" spans="1:17" ht="45.75" customHeight="1" x14ac:dyDescent="0.25">
      <c r="A167" s="58"/>
      <c r="B167" s="59"/>
      <c r="C167" s="59"/>
      <c r="D167" s="26" t="s">
        <v>450</v>
      </c>
      <c r="E167" s="27">
        <v>0.4</v>
      </c>
      <c r="F167" s="27" t="s">
        <v>431</v>
      </c>
      <c r="G167" s="27"/>
      <c r="H167" s="27" t="s">
        <v>451</v>
      </c>
      <c r="I167" s="28">
        <v>4</v>
      </c>
      <c r="J167" s="28">
        <v>1</v>
      </c>
      <c r="K167" s="28">
        <v>175442952.5</v>
      </c>
      <c r="L167" s="28">
        <v>1</v>
      </c>
      <c r="M167" s="28">
        <v>148942952.5</v>
      </c>
      <c r="N167" s="28">
        <v>1</v>
      </c>
      <c r="O167" s="28">
        <v>548671142.5</v>
      </c>
      <c r="P167" s="28">
        <v>1</v>
      </c>
      <c r="Q167" s="29">
        <v>144942952.5</v>
      </c>
    </row>
    <row r="168" spans="1:17" ht="22.5" x14ac:dyDescent="0.25">
      <c r="A168" s="55" t="s">
        <v>32</v>
      </c>
      <c r="B168" s="57" t="s">
        <v>46</v>
      </c>
      <c r="C168" s="21" t="s">
        <v>47</v>
      </c>
      <c r="D168" s="22" t="s">
        <v>48</v>
      </c>
      <c r="E168" s="23">
        <v>1</v>
      </c>
      <c r="F168" s="23"/>
      <c r="G168" s="23"/>
      <c r="H168" s="23" t="s">
        <v>49</v>
      </c>
      <c r="I168" s="24">
        <v>4</v>
      </c>
      <c r="J168" s="24">
        <v>1</v>
      </c>
      <c r="K168" s="24"/>
      <c r="L168" s="24">
        <v>1</v>
      </c>
      <c r="M168" s="24"/>
      <c r="N168" s="24">
        <v>1</v>
      </c>
      <c r="O168" s="24"/>
      <c r="P168" s="24">
        <v>1</v>
      </c>
      <c r="Q168" s="30"/>
    </row>
    <row r="169" spans="1:17" ht="22.5" x14ac:dyDescent="0.25">
      <c r="A169" s="55"/>
      <c r="B169" s="57"/>
      <c r="C169" s="21" t="s">
        <v>50</v>
      </c>
      <c r="D169" s="22" t="s">
        <v>51</v>
      </c>
      <c r="E169" s="23">
        <v>1</v>
      </c>
      <c r="F169" s="23"/>
      <c r="G169" s="23"/>
      <c r="H169" s="23" t="s">
        <v>52</v>
      </c>
      <c r="I169" s="24">
        <v>4</v>
      </c>
      <c r="J169" s="24">
        <v>1</v>
      </c>
      <c r="K169" s="24"/>
      <c r="L169" s="24">
        <v>1</v>
      </c>
      <c r="M169" s="24"/>
      <c r="N169" s="24">
        <v>1</v>
      </c>
      <c r="O169" s="24"/>
      <c r="P169" s="24">
        <v>1</v>
      </c>
      <c r="Q169" s="30"/>
    </row>
    <row r="170" spans="1:17" ht="22.5" x14ac:dyDescent="0.25">
      <c r="A170" s="55"/>
      <c r="B170" s="57"/>
      <c r="C170" s="21" t="s">
        <v>53</v>
      </c>
      <c r="D170" s="22" t="s">
        <v>54</v>
      </c>
      <c r="E170" s="23">
        <v>1</v>
      </c>
      <c r="F170" s="23"/>
      <c r="G170" s="23"/>
      <c r="H170" s="23" t="s">
        <v>55</v>
      </c>
      <c r="I170" s="24">
        <v>4</v>
      </c>
      <c r="J170" s="24">
        <v>1</v>
      </c>
      <c r="K170" s="24"/>
      <c r="L170" s="24">
        <v>1</v>
      </c>
      <c r="M170" s="24"/>
      <c r="N170" s="24">
        <v>1</v>
      </c>
      <c r="O170" s="24"/>
      <c r="P170" s="24">
        <v>1</v>
      </c>
      <c r="Q170" s="30"/>
    </row>
    <row r="171" spans="1:17" ht="22.5" x14ac:dyDescent="0.25">
      <c r="A171" s="55"/>
      <c r="B171" s="57"/>
      <c r="C171" s="21" t="s">
        <v>56</v>
      </c>
      <c r="D171" s="22" t="s">
        <v>57</v>
      </c>
      <c r="E171" s="23">
        <v>1</v>
      </c>
      <c r="F171" s="23"/>
      <c r="G171" s="23"/>
      <c r="H171" s="23" t="s">
        <v>55</v>
      </c>
      <c r="I171" s="24">
        <v>4</v>
      </c>
      <c r="J171" s="24">
        <v>1</v>
      </c>
      <c r="K171" s="24"/>
      <c r="L171" s="24">
        <v>1</v>
      </c>
      <c r="M171" s="24"/>
      <c r="N171" s="24">
        <v>1</v>
      </c>
      <c r="O171" s="24"/>
      <c r="P171" s="24">
        <v>1</v>
      </c>
      <c r="Q171" s="30"/>
    </row>
    <row r="172" spans="1:17" ht="50.25" customHeight="1" x14ac:dyDescent="0.25">
      <c r="A172" s="55"/>
      <c r="B172" s="21" t="s">
        <v>452</v>
      </c>
      <c r="C172" s="21" t="s">
        <v>453</v>
      </c>
      <c r="D172" s="22" t="s">
        <v>454</v>
      </c>
      <c r="E172" s="23">
        <v>1</v>
      </c>
      <c r="F172" s="23" t="s">
        <v>455</v>
      </c>
      <c r="G172" s="23"/>
      <c r="H172" s="23" t="s">
        <v>456</v>
      </c>
      <c r="I172" s="24">
        <v>1</v>
      </c>
      <c r="J172" s="24"/>
      <c r="K172" s="24"/>
      <c r="L172" s="24"/>
      <c r="M172" s="24"/>
      <c r="N172" s="24"/>
      <c r="O172" s="24"/>
      <c r="P172" s="24">
        <v>1</v>
      </c>
      <c r="Q172" s="30"/>
    </row>
    <row r="173" spans="1:17" ht="33.75" x14ac:dyDescent="0.25">
      <c r="A173" s="55"/>
      <c r="B173" s="21" t="s">
        <v>457</v>
      </c>
      <c r="C173" s="21" t="s">
        <v>458</v>
      </c>
      <c r="D173" s="22" t="s">
        <v>459</v>
      </c>
      <c r="E173" s="23">
        <v>1</v>
      </c>
      <c r="F173" s="23" t="s">
        <v>455</v>
      </c>
      <c r="G173" s="23"/>
      <c r="H173" s="23">
        <v>0</v>
      </c>
      <c r="I173" s="24">
        <v>2</v>
      </c>
      <c r="J173" s="24"/>
      <c r="K173" s="24"/>
      <c r="L173" s="24"/>
      <c r="M173" s="24"/>
      <c r="N173" s="24"/>
      <c r="O173" s="24"/>
      <c r="P173" s="24">
        <v>2</v>
      </c>
      <c r="Q173" s="30"/>
    </row>
    <row r="174" spans="1:17" ht="34.5" thickBot="1" x14ac:dyDescent="0.3">
      <c r="A174" s="60"/>
      <c r="B174" s="31" t="s">
        <v>46</v>
      </c>
      <c r="C174" s="31" t="s">
        <v>453</v>
      </c>
      <c r="D174" s="32" t="s">
        <v>460</v>
      </c>
      <c r="E174" s="33">
        <v>1</v>
      </c>
      <c r="F174" s="33" t="s">
        <v>455</v>
      </c>
      <c r="G174" s="33"/>
      <c r="H174" s="33">
        <v>0</v>
      </c>
      <c r="I174" s="34">
        <v>2</v>
      </c>
      <c r="J174" s="34"/>
      <c r="K174" s="34"/>
      <c r="L174" s="34"/>
      <c r="M174" s="34"/>
      <c r="N174" s="34"/>
      <c r="O174" s="34"/>
      <c r="P174" s="34">
        <v>2</v>
      </c>
      <c r="Q174" s="35"/>
    </row>
    <row r="175" spans="1:17" x14ac:dyDescent="0.25">
      <c r="B175" s="36"/>
      <c r="C175" s="36"/>
      <c r="D175" s="36"/>
      <c r="E175" s="37"/>
      <c r="F175" s="37"/>
      <c r="G175" s="37"/>
      <c r="H175" s="37"/>
      <c r="I175" s="37"/>
      <c r="J175" s="37"/>
      <c r="K175" s="37"/>
      <c r="L175" s="37"/>
      <c r="M175" s="37"/>
      <c r="N175" s="37"/>
      <c r="O175" s="37"/>
      <c r="P175" s="37"/>
      <c r="Q175" s="37"/>
    </row>
    <row r="176" spans="1:17" x14ac:dyDescent="0.25">
      <c r="B176" s="36"/>
      <c r="C176" s="36"/>
      <c r="D176" s="36"/>
      <c r="E176" s="37"/>
      <c r="F176" s="37"/>
      <c r="G176" s="37"/>
      <c r="H176" s="37"/>
      <c r="I176" s="37"/>
      <c r="J176" s="37"/>
      <c r="K176" s="37"/>
      <c r="L176" s="37"/>
      <c r="M176" s="37"/>
      <c r="N176" s="37"/>
      <c r="O176" s="37"/>
      <c r="P176" s="37"/>
      <c r="Q176" s="37"/>
    </row>
    <row r="177" spans="2:17" x14ac:dyDescent="0.25">
      <c r="B177" s="36"/>
      <c r="C177" s="36"/>
      <c r="D177" s="36"/>
      <c r="E177" s="37"/>
      <c r="F177" s="37"/>
      <c r="G177" s="37"/>
      <c r="H177" s="37"/>
      <c r="I177" s="37"/>
      <c r="J177" s="37"/>
      <c r="K177" s="37"/>
      <c r="L177" s="37"/>
      <c r="M177" s="37"/>
      <c r="N177" s="37"/>
      <c r="O177" s="37"/>
      <c r="P177" s="37"/>
      <c r="Q177" s="37"/>
    </row>
    <row r="178" spans="2:17" x14ac:dyDescent="0.25">
      <c r="B178" s="36"/>
      <c r="C178" s="36"/>
      <c r="D178" s="36"/>
      <c r="E178" s="37"/>
      <c r="F178" s="37"/>
      <c r="G178" s="37"/>
      <c r="H178" s="37"/>
      <c r="I178" s="37"/>
      <c r="J178" s="37"/>
      <c r="K178" s="37"/>
      <c r="L178" s="37"/>
      <c r="M178" s="37"/>
      <c r="N178" s="37"/>
      <c r="O178" s="37"/>
      <c r="P178" s="37"/>
      <c r="Q178" s="37"/>
    </row>
    <row r="179" spans="2:17" x14ac:dyDescent="0.25">
      <c r="B179" s="36"/>
      <c r="C179" s="36"/>
      <c r="D179" s="36"/>
      <c r="E179" s="37"/>
      <c r="F179" s="37"/>
      <c r="G179" s="37"/>
      <c r="H179" s="37"/>
      <c r="I179" s="37"/>
      <c r="J179" s="37"/>
      <c r="K179" s="37"/>
      <c r="L179" s="37"/>
      <c r="M179" s="37"/>
      <c r="N179" s="37"/>
      <c r="O179" s="37"/>
      <c r="P179" s="37"/>
      <c r="Q179" s="37"/>
    </row>
    <row r="180" spans="2:17" x14ac:dyDescent="0.25">
      <c r="B180" s="36"/>
      <c r="C180" s="36"/>
      <c r="D180" s="36"/>
      <c r="E180" s="37"/>
      <c r="F180" s="37"/>
      <c r="G180" s="37"/>
      <c r="H180" s="37"/>
      <c r="I180" s="37"/>
      <c r="J180" s="37"/>
      <c r="K180" s="37"/>
      <c r="L180" s="37"/>
      <c r="M180" s="37"/>
      <c r="N180" s="37"/>
      <c r="O180" s="37"/>
      <c r="P180" s="37"/>
      <c r="Q180" s="37"/>
    </row>
    <row r="181" spans="2:17" x14ac:dyDescent="0.25">
      <c r="B181" s="36"/>
      <c r="C181" s="36"/>
      <c r="D181" s="36"/>
      <c r="E181" s="37"/>
      <c r="F181" s="37"/>
      <c r="G181" s="37"/>
      <c r="H181" s="37"/>
      <c r="I181" s="37"/>
      <c r="J181" s="37"/>
      <c r="K181" s="37"/>
      <c r="L181" s="37"/>
      <c r="M181" s="37"/>
      <c r="N181" s="37"/>
      <c r="O181" s="37"/>
      <c r="P181" s="37"/>
      <c r="Q181" s="37"/>
    </row>
    <row r="182" spans="2:17" x14ac:dyDescent="0.25">
      <c r="B182" s="36"/>
      <c r="C182" s="36"/>
      <c r="D182" s="36"/>
      <c r="E182" s="37"/>
      <c r="F182" s="37"/>
      <c r="G182" s="37"/>
      <c r="H182" s="37"/>
      <c r="I182" s="37"/>
      <c r="J182" s="37"/>
      <c r="K182" s="37"/>
      <c r="L182" s="37"/>
      <c r="M182" s="37"/>
      <c r="N182" s="37"/>
      <c r="O182" s="37"/>
      <c r="P182" s="37"/>
      <c r="Q182" s="37"/>
    </row>
    <row r="183" spans="2:17" x14ac:dyDescent="0.25">
      <c r="B183" s="36"/>
      <c r="C183" s="36"/>
      <c r="D183" s="36"/>
      <c r="E183" s="37"/>
      <c r="F183" s="37"/>
      <c r="G183" s="37"/>
      <c r="H183" s="37"/>
      <c r="I183" s="37"/>
      <c r="J183" s="37"/>
      <c r="K183" s="37"/>
      <c r="L183" s="37"/>
      <c r="M183" s="37"/>
      <c r="N183" s="37"/>
      <c r="O183" s="37"/>
      <c r="P183" s="37"/>
      <c r="Q183" s="37"/>
    </row>
    <row r="184" spans="2:17" x14ac:dyDescent="0.25">
      <c r="B184" s="36"/>
      <c r="C184" s="36"/>
      <c r="D184" s="36"/>
      <c r="E184" s="37"/>
      <c r="F184" s="37"/>
      <c r="G184" s="37"/>
      <c r="H184" s="37"/>
      <c r="I184" s="37"/>
      <c r="J184" s="37"/>
      <c r="K184" s="37"/>
      <c r="L184" s="37"/>
      <c r="M184" s="37"/>
      <c r="N184" s="37"/>
      <c r="O184" s="37"/>
      <c r="P184" s="37"/>
      <c r="Q184" s="37"/>
    </row>
    <row r="185" spans="2:17" x14ac:dyDescent="0.25">
      <c r="B185" s="36"/>
      <c r="C185" s="36"/>
      <c r="D185" s="36"/>
      <c r="E185" s="37"/>
      <c r="F185" s="37"/>
      <c r="G185" s="37"/>
      <c r="H185" s="37"/>
      <c r="I185" s="37"/>
      <c r="J185" s="37"/>
      <c r="K185" s="37"/>
      <c r="L185" s="37"/>
      <c r="M185" s="37"/>
      <c r="N185" s="37"/>
      <c r="O185" s="37"/>
      <c r="P185" s="37"/>
      <c r="Q185" s="37"/>
    </row>
    <row r="186" spans="2:17" x14ac:dyDescent="0.25">
      <c r="B186" s="36"/>
      <c r="C186" s="36"/>
      <c r="D186" s="36"/>
      <c r="E186" s="37"/>
      <c r="F186" s="37"/>
      <c r="G186" s="37"/>
      <c r="H186" s="37"/>
      <c r="I186" s="37"/>
      <c r="J186" s="37"/>
      <c r="K186" s="37"/>
      <c r="L186" s="37"/>
      <c r="M186" s="37"/>
      <c r="N186" s="37"/>
      <c r="O186" s="37"/>
      <c r="P186" s="37"/>
      <c r="Q186" s="37"/>
    </row>
    <row r="187" spans="2:17" x14ac:dyDescent="0.25">
      <c r="B187" s="36"/>
      <c r="C187" s="36"/>
      <c r="D187" s="36"/>
      <c r="E187" s="37"/>
      <c r="F187" s="37"/>
      <c r="G187" s="37"/>
      <c r="H187" s="37"/>
      <c r="I187" s="37"/>
      <c r="J187" s="37"/>
      <c r="K187" s="37"/>
      <c r="L187" s="37"/>
      <c r="M187" s="37"/>
      <c r="N187" s="37"/>
      <c r="O187" s="37"/>
      <c r="P187" s="37"/>
      <c r="Q187" s="37"/>
    </row>
    <row r="188" spans="2:17" x14ac:dyDescent="0.25">
      <c r="B188" s="36"/>
      <c r="C188" s="36"/>
      <c r="D188" s="36"/>
      <c r="E188" s="37"/>
      <c r="F188" s="37"/>
      <c r="G188" s="37"/>
      <c r="H188" s="37"/>
      <c r="I188" s="37"/>
      <c r="J188" s="37"/>
      <c r="K188" s="37"/>
      <c r="L188" s="37"/>
      <c r="M188" s="37"/>
      <c r="N188" s="37"/>
      <c r="O188" s="37"/>
      <c r="P188" s="37"/>
      <c r="Q188" s="37"/>
    </row>
    <row r="189" spans="2:17" x14ac:dyDescent="0.25">
      <c r="B189" s="36"/>
      <c r="C189" s="36"/>
      <c r="D189" s="36"/>
      <c r="E189" s="37"/>
      <c r="F189" s="37"/>
      <c r="G189" s="37"/>
      <c r="H189" s="37"/>
      <c r="I189" s="37"/>
      <c r="J189" s="37"/>
      <c r="K189" s="37"/>
      <c r="L189" s="37"/>
      <c r="M189" s="37"/>
      <c r="N189" s="37"/>
      <c r="O189" s="37"/>
      <c r="P189" s="37"/>
      <c r="Q189" s="37"/>
    </row>
    <row r="190" spans="2:17" x14ac:dyDescent="0.25">
      <c r="B190" s="36"/>
      <c r="C190" s="36"/>
      <c r="D190" s="36"/>
      <c r="E190" s="37"/>
      <c r="F190" s="37"/>
      <c r="G190" s="37"/>
      <c r="H190" s="37"/>
      <c r="I190" s="37"/>
      <c r="J190" s="37"/>
      <c r="K190" s="37"/>
      <c r="L190" s="37"/>
      <c r="M190" s="37"/>
      <c r="N190" s="37"/>
      <c r="O190" s="37"/>
      <c r="P190" s="37"/>
      <c r="Q190" s="37"/>
    </row>
    <row r="191" spans="2:17" x14ac:dyDescent="0.25">
      <c r="B191" s="36"/>
      <c r="C191" s="36"/>
      <c r="D191" s="36"/>
      <c r="E191" s="37"/>
      <c r="F191" s="37"/>
      <c r="G191" s="37"/>
      <c r="H191" s="37"/>
      <c r="I191" s="37"/>
      <c r="J191" s="37"/>
      <c r="K191" s="37"/>
      <c r="L191" s="37"/>
      <c r="M191" s="37"/>
      <c r="N191" s="37"/>
      <c r="O191" s="37"/>
      <c r="P191" s="37"/>
      <c r="Q191" s="37"/>
    </row>
    <row r="192" spans="2:17" x14ac:dyDescent="0.25">
      <c r="B192" s="36"/>
      <c r="C192" s="36"/>
      <c r="D192" s="36"/>
      <c r="E192" s="37"/>
      <c r="F192" s="37"/>
      <c r="G192" s="37"/>
      <c r="H192" s="37"/>
      <c r="I192" s="37"/>
      <c r="J192" s="37"/>
      <c r="K192" s="37"/>
      <c r="L192" s="37"/>
      <c r="M192" s="37"/>
      <c r="N192" s="37"/>
      <c r="O192" s="37"/>
      <c r="P192" s="37"/>
      <c r="Q192" s="37"/>
    </row>
    <row r="193" spans="2:17" x14ac:dyDescent="0.25">
      <c r="B193" s="36"/>
      <c r="C193" s="36"/>
      <c r="D193" s="36"/>
      <c r="E193" s="37"/>
      <c r="F193" s="37"/>
      <c r="G193" s="37"/>
      <c r="H193" s="37"/>
      <c r="I193" s="37"/>
      <c r="J193" s="37"/>
      <c r="K193" s="37"/>
      <c r="L193" s="37"/>
      <c r="M193" s="37"/>
      <c r="N193" s="37"/>
      <c r="O193" s="37"/>
      <c r="P193" s="37"/>
      <c r="Q193" s="37"/>
    </row>
    <row r="194" spans="2:17" x14ac:dyDescent="0.25">
      <c r="B194" s="36"/>
      <c r="C194" s="36"/>
      <c r="D194" s="36"/>
      <c r="E194" s="37"/>
      <c r="F194" s="37"/>
      <c r="G194" s="37"/>
      <c r="H194" s="37"/>
      <c r="I194" s="37"/>
      <c r="J194" s="37"/>
      <c r="K194" s="37"/>
      <c r="L194" s="37"/>
      <c r="M194" s="37"/>
      <c r="N194" s="37"/>
      <c r="O194" s="37"/>
      <c r="P194" s="37"/>
      <c r="Q194" s="37"/>
    </row>
    <row r="195" spans="2:17" x14ac:dyDescent="0.25">
      <c r="B195" s="36"/>
      <c r="C195" s="36"/>
      <c r="D195" s="36"/>
      <c r="E195" s="37"/>
      <c r="F195" s="37"/>
      <c r="G195" s="37"/>
      <c r="H195" s="37"/>
      <c r="I195" s="37"/>
      <c r="J195" s="37"/>
      <c r="K195" s="37"/>
      <c r="L195" s="37"/>
      <c r="M195" s="37"/>
      <c r="N195" s="37"/>
      <c r="O195" s="37"/>
      <c r="P195" s="37"/>
      <c r="Q195" s="37"/>
    </row>
    <row r="196" spans="2:17" x14ac:dyDescent="0.25">
      <c r="B196" s="36"/>
      <c r="C196" s="36"/>
      <c r="D196" s="36"/>
      <c r="E196" s="37"/>
      <c r="F196" s="37"/>
      <c r="G196" s="37"/>
      <c r="H196" s="37"/>
      <c r="I196" s="37"/>
      <c r="J196" s="37"/>
      <c r="K196" s="37"/>
      <c r="L196" s="37"/>
      <c r="M196" s="37"/>
      <c r="N196" s="37"/>
      <c r="O196" s="37"/>
      <c r="P196" s="37"/>
      <c r="Q196" s="37"/>
    </row>
    <row r="197" spans="2:17" x14ac:dyDescent="0.25">
      <c r="B197" s="36"/>
      <c r="C197" s="36"/>
      <c r="D197" s="36"/>
      <c r="E197" s="37"/>
      <c r="F197" s="37"/>
      <c r="G197" s="37"/>
      <c r="H197" s="37"/>
      <c r="I197" s="37"/>
      <c r="J197" s="37"/>
      <c r="K197" s="37"/>
      <c r="L197" s="37"/>
      <c r="M197" s="37"/>
      <c r="N197" s="37"/>
      <c r="O197" s="37"/>
      <c r="P197" s="37"/>
      <c r="Q197" s="37"/>
    </row>
    <row r="198" spans="2:17" x14ac:dyDescent="0.25">
      <c r="B198" s="36"/>
      <c r="C198" s="36"/>
      <c r="D198" s="36"/>
      <c r="E198" s="37"/>
      <c r="F198" s="37"/>
      <c r="G198" s="37"/>
      <c r="H198" s="37"/>
      <c r="I198" s="37"/>
      <c r="J198" s="37"/>
      <c r="K198" s="37"/>
      <c r="L198" s="37"/>
      <c r="M198" s="37"/>
      <c r="N198" s="37"/>
      <c r="O198" s="37"/>
      <c r="P198" s="37"/>
      <c r="Q198" s="37"/>
    </row>
    <row r="199" spans="2:17" x14ac:dyDescent="0.25">
      <c r="B199" s="36"/>
      <c r="C199" s="36"/>
      <c r="D199" s="36"/>
      <c r="E199" s="37"/>
      <c r="F199" s="37"/>
      <c r="G199" s="37"/>
      <c r="H199" s="37"/>
      <c r="I199" s="37"/>
      <c r="J199" s="37"/>
      <c r="K199" s="37"/>
      <c r="L199" s="37"/>
      <c r="M199" s="37"/>
      <c r="N199" s="37"/>
      <c r="O199" s="37"/>
      <c r="P199" s="37"/>
      <c r="Q199" s="37"/>
    </row>
    <row r="200" spans="2:17" x14ac:dyDescent="0.25">
      <c r="B200" s="36"/>
      <c r="C200" s="36"/>
      <c r="D200" s="36"/>
      <c r="E200" s="37"/>
      <c r="F200" s="37"/>
      <c r="G200" s="37"/>
      <c r="H200" s="37"/>
      <c r="I200" s="37"/>
      <c r="J200" s="37"/>
      <c r="K200" s="37"/>
      <c r="L200" s="37"/>
      <c r="M200" s="37"/>
      <c r="N200" s="37"/>
      <c r="O200" s="37"/>
      <c r="P200" s="37"/>
      <c r="Q200" s="37"/>
    </row>
    <row r="201" spans="2:17" x14ac:dyDescent="0.25">
      <c r="B201" s="36"/>
      <c r="C201" s="36"/>
      <c r="D201" s="36"/>
      <c r="E201" s="37"/>
      <c r="F201" s="37"/>
      <c r="G201" s="37"/>
      <c r="H201" s="37"/>
      <c r="I201" s="37"/>
      <c r="J201" s="37"/>
      <c r="K201" s="37"/>
      <c r="L201" s="37"/>
      <c r="M201" s="37"/>
      <c r="N201" s="37"/>
      <c r="O201" s="37"/>
      <c r="P201" s="37"/>
      <c r="Q201" s="37"/>
    </row>
    <row r="202" spans="2:17" x14ac:dyDescent="0.25">
      <c r="B202" s="36"/>
      <c r="C202" s="36"/>
      <c r="D202" s="36"/>
      <c r="E202" s="37"/>
      <c r="F202" s="37"/>
      <c r="G202" s="37"/>
      <c r="H202" s="37"/>
      <c r="I202" s="37"/>
      <c r="J202" s="37"/>
      <c r="K202" s="37"/>
      <c r="L202" s="37"/>
      <c r="M202" s="37"/>
      <c r="N202" s="37"/>
      <c r="O202" s="37"/>
      <c r="P202" s="37"/>
      <c r="Q202" s="37"/>
    </row>
    <row r="203" spans="2:17" x14ac:dyDescent="0.25">
      <c r="B203" s="36"/>
      <c r="C203" s="36"/>
      <c r="D203" s="36"/>
      <c r="E203" s="37"/>
      <c r="F203" s="37"/>
      <c r="G203" s="37"/>
      <c r="H203" s="37"/>
      <c r="I203" s="37"/>
      <c r="J203" s="37"/>
      <c r="K203" s="37"/>
      <c r="L203" s="37"/>
      <c r="M203" s="37"/>
      <c r="N203" s="37"/>
      <c r="O203" s="37"/>
      <c r="P203" s="37"/>
      <c r="Q203" s="37"/>
    </row>
    <row r="204" spans="2:17" x14ac:dyDescent="0.25">
      <c r="B204" s="36"/>
      <c r="C204" s="36"/>
      <c r="D204" s="36"/>
      <c r="E204" s="37"/>
      <c r="F204" s="37"/>
      <c r="G204" s="37"/>
      <c r="H204" s="37"/>
      <c r="I204" s="37"/>
      <c r="J204" s="37"/>
      <c r="K204" s="37"/>
      <c r="L204" s="37"/>
      <c r="M204" s="37"/>
      <c r="N204" s="37"/>
      <c r="O204" s="37"/>
      <c r="P204" s="37"/>
      <c r="Q204" s="37"/>
    </row>
    <row r="205" spans="2:17" x14ac:dyDescent="0.25">
      <c r="B205" s="36"/>
      <c r="C205" s="36"/>
      <c r="D205" s="36"/>
      <c r="E205" s="37"/>
      <c r="F205" s="37"/>
      <c r="G205" s="37"/>
      <c r="H205" s="37"/>
      <c r="I205" s="37"/>
      <c r="J205" s="37"/>
      <c r="K205" s="37"/>
      <c r="L205" s="37"/>
      <c r="M205" s="37"/>
      <c r="N205" s="37"/>
      <c r="O205" s="37"/>
      <c r="P205" s="37"/>
      <c r="Q205" s="37"/>
    </row>
    <row r="206" spans="2:17" x14ac:dyDescent="0.25">
      <c r="B206" s="36"/>
      <c r="C206" s="36"/>
      <c r="D206" s="36"/>
      <c r="E206" s="37"/>
      <c r="F206" s="37"/>
      <c r="G206" s="37"/>
      <c r="H206" s="37"/>
      <c r="I206" s="37"/>
      <c r="J206" s="37"/>
      <c r="K206" s="37"/>
      <c r="L206" s="37"/>
      <c r="M206" s="37"/>
      <c r="N206" s="37"/>
      <c r="O206" s="37"/>
      <c r="P206" s="37"/>
      <c r="Q206" s="37"/>
    </row>
    <row r="207" spans="2:17" x14ac:dyDescent="0.25">
      <c r="B207" s="36"/>
      <c r="C207" s="36"/>
      <c r="D207" s="36"/>
      <c r="E207" s="37"/>
      <c r="F207" s="37"/>
      <c r="G207" s="37"/>
      <c r="H207" s="37"/>
      <c r="I207" s="37"/>
      <c r="J207" s="37"/>
      <c r="K207" s="37"/>
      <c r="L207" s="37"/>
      <c r="M207" s="37"/>
      <c r="N207" s="37"/>
      <c r="O207" s="37"/>
      <c r="P207" s="37"/>
      <c r="Q207" s="37"/>
    </row>
    <row r="208" spans="2:17" x14ac:dyDescent="0.25">
      <c r="B208" s="36"/>
      <c r="C208" s="36"/>
      <c r="D208" s="36"/>
      <c r="E208" s="37"/>
      <c r="F208" s="37"/>
      <c r="G208" s="37"/>
      <c r="H208" s="37"/>
      <c r="I208" s="37"/>
      <c r="J208" s="37"/>
      <c r="K208" s="37"/>
      <c r="L208" s="37"/>
      <c r="M208" s="37"/>
      <c r="N208" s="37"/>
      <c r="O208" s="37"/>
      <c r="P208" s="37"/>
      <c r="Q208" s="37"/>
    </row>
    <row r="209" spans="2:17" x14ac:dyDescent="0.25">
      <c r="B209" s="36"/>
      <c r="C209" s="36"/>
      <c r="D209" s="36"/>
      <c r="E209" s="37"/>
      <c r="F209" s="37"/>
      <c r="G209" s="37"/>
      <c r="H209" s="37"/>
      <c r="I209" s="37"/>
      <c r="J209" s="37"/>
      <c r="K209" s="37"/>
      <c r="L209" s="37"/>
      <c r="M209" s="37"/>
      <c r="N209" s="37"/>
      <c r="O209" s="37"/>
      <c r="P209" s="37"/>
      <c r="Q209" s="37"/>
    </row>
    <row r="210" spans="2:17" x14ac:dyDescent="0.25">
      <c r="B210" s="36"/>
      <c r="C210" s="36"/>
      <c r="D210" s="36"/>
      <c r="E210" s="37"/>
      <c r="F210" s="37"/>
      <c r="G210" s="37"/>
      <c r="H210" s="37"/>
      <c r="I210" s="37"/>
      <c r="J210" s="37"/>
      <c r="K210" s="37"/>
      <c r="L210" s="37"/>
      <c r="M210" s="37"/>
      <c r="N210" s="37"/>
      <c r="O210" s="37"/>
      <c r="P210" s="37"/>
      <c r="Q210" s="37"/>
    </row>
    <row r="211" spans="2:17" x14ac:dyDescent="0.25">
      <c r="B211" s="36"/>
      <c r="C211" s="36"/>
      <c r="D211" s="36"/>
      <c r="E211" s="37"/>
      <c r="F211" s="37"/>
      <c r="G211" s="37"/>
      <c r="H211" s="37"/>
      <c r="I211" s="37"/>
      <c r="J211" s="37"/>
      <c r="K211" s="37"/>
      <c r="L211" s="37"/>
      <c r="M211" s="37"/>
      <c r="N211" s="37"/>
      <c r="O211" s="37"/>
      <c r="P211" s="37"/>
      <c r="Q211" s="37"/>
    </row>
    <row r="212" spans="2:17" x14ac:dyDescent="0.25">
      <c r="B212" s="36"/>
      <c r="C212" s="36"/>
      <c r="D212" s="36"/>
      <c r="E212" s="37"/>
      <c r="F212" s="37"/>
      <c r="G212" s="37"/>
      <c r="H212" s="37"/>
      <c r="I212" s="37"/>
      <c r="J212" s="37"/>
      <c r="K212" s="37"/>
      <c r="L212" s="37"/>
      <c r="M212" s="37"/>
      <c r="N212" s="37"/>
      <c r="O212" s="37"/>
      <c r="P212" s="37"/>
      <c r="Q212" s="37"/>
    </row>
    <row r="213" spans="2:17" x14ac:dyDescent="0.25">
      <c r="B213" s="36"/>
      <c r="C213" s="36"/>
      <c r="D213" s="36"/>
      <c r="E213" s="37"/>
      <c r="F213" s="37"/>
      <c r="G213" s="37"/>
      <c r="H213" s="37"/>
      <c r="I213" s="37"/>
      <c r="J213" s="37"/>
      <c r="K213" s="37"/>
      <c r="L213" s="37"/>
      <c r="M213" s="37"/>
      <c r="N213" s="37"/>
      <c r="O213" s="37"/>
      <c r="P213" s="37"/>
      <c r="Q213" s="37"/>
    </row>
    <row r="214" spans="2:17" x14ac:dyDescent="0.25">
      <c r="B214" s="36"/>
      <c r="C214" s="36"/>
      <c r="D214" s="36"/>
      <c r="E214" s="37"/>
      <c r="F214" s="37"/>
      <c r="G214" s="37"/>
      <c r="H214" s="37"/>
      <c r="I214" s="37"/>
      <c r="J214" s="37"/>
      <c r="K214" s="37"/>
      <c r="L214" s="37"/>
      <c r="M214" s="37"/>
      <c r="N214" s="37"/>
      <c r="O214" s="37"/>
      <c r="P214" s="37"/>
      <c r="Q214" s="37"/>
    </row>
    <row r="215" spans="2:17" x14ac:dyDescent="0.25">
      <c r="B215" s="36"/>
      <c r="C215" s="36"/>
      <c r="D215" s="36"/>
      <c r="E215" s="37"/>
      <c r="F215" s="37"/>
      <c r="G215" s="37"/>
      <c r="H215" s="37"/>
      <c r="I215" s="37"/>
      <c r="J215" s="37"/>
      <c r="K215" s="37"/>
      <c r="L215" s="37"/>
      <c r="M215" s="37"/>
      <c r="N215" s="37"/>
      <c r="O215" s="37"/>
      <c r="P215" s="37"/>
      <c r="Q215" s="37"/>
    </row>
    <row r="216" spans="2:17" x14ac:dyDescent="0.25">
      <c r="B216" s="36"/>
      <c r="C216" s="36"/>
      <c r="D216" s="36"/>
      <c r="E216" s="37"/>
      <c r="F216" s="37"/>
      <c r="G216" s="37"/>
      <c r="H216" s="37"/>
      <c r="I216" s="37"/>
      <c r="J216" s="37"/>
      <c r="K216" s="37"/>
      <c r="L216" s="37"/>
      <c r="M216" s="37"/>
      <c r="N216" s="37"/>
      <c r="O216" s="37"/>
      <c r="P216" s="37"/>
      <c r="Q216" s="37"/>
    </row>
    <row r="217" spans="2:17" x14ac:dyDescent="0.25">
      <c r="B217" s="36"/>
      <c r="C217" s="36"/>
      <c r="D217" s="36"/>
      <c r="E217" s="37"/>
      <c r="F217" s="37"/>
      <c r="G217" s="37"/>
      <c r="H217" s="37"/>
      <c r="I217" s="37"/>
      <c r="J217" s="37"/>
      <c r="K217" s="37"/>
      <c r="L217" s="37"/>
      <c r="M217" s="37"/>
      <c r="N217" s="37"/>
      <c r="O217" s="37"/>
      <c r="P217" s="37"/>
      <c r="Q217" s="37"/>
    </row>
    <row r="218" spans="2:17" x14ac:dyDescent="0.25">
      <c r="B218" s="36"/>
      <c r="C218" s="36"/>
      <c r="D218" s="36"/>
      <c r="E218" s="37"/>
      <c r="F218" s="37"/>
      <c r="G218" s="37"/>
      <c r="H218" s="37"/>
      <c r="I218" s="37"/>
      <c r="J218" s="37"/>
      <c r="K218" s="37"/>
      <c r="L218" s="37"/>
      <c r="M218" s="37"/>
      <c r="N218" s="37"/>
      <c r="O218" s="37"/>
      <c r="P218" s="37"/>
      <c r="Q218" s="37"/>
    </row>
    <row r="219" spans="2:17" x14ac:dyDescent="0.25">
      <c r="B219" s="36"/>
      <c r="C219" s="36"/>
      <c r="D219" s="36"/>
      <c r="E219" s="37"/>
      <c r="F219" s="37"/>
      <c r="G219" s="37"/>
      <c r="H219" s="37"/>
      <c r="I219" s="37"/>
      <c r="J219" s="37"/>
      <c r="K219" s="37"/>
      <c r="L219" s="37"/>
      <c r="M219" s="37"/>
      <c r="N219" s="37"/>
      <c r="O219" s="37"/>
      <c r="P219" s="37"/>
      <c r="Q219" s="37"/>
    </row>
    <row r="220" spans="2:17" x14ac:dyDescent="0.25">
      <c r="B220" s="36"/>
      <c r="C220" s="36"/>
      <c r="D220" s="36"/>
      <c r="E220" s="37"/>
      <c r="F220" s="37"/>
      <c r="G220" s="37"/>
      <c r="H220" s="37"/>
      <c r="I220" s="37"/>
      <c r="J220" s="37"/>
      <c r="K220" s="37"/>
      <c r="L220" s="37"/>
      <c r="M220" s="37"/>
      <c r="N220" s="37"/>
      <c r="O220" s="37"/>
      <c r="P220" s="37"/>
      <c r="Q220" s="37"/>
    </row>
    <row r="221" spans="2:17" x14ac:dyDescent="0.25">
      <c r="B221" s="36"/>
      <c r="C221" s="36"/>
      <c r="D221" s="36"/>
      <c r="E221" s="37"/>
      <c r="F221" s="37"/>
      <c r="G221" s="37"/>
      <c r="H221" s="37"/>
      <c r="I221" s="37"/>
      <c r="J221" s="37"/>
      <c r="K221" s="37"/>
      <c r="L221" s="37"/>
      <c r="M221" s="37"/>
      <c r="N221" s="37"/>
      <c r="O221" s="37"/>
      <c r="P221" s="37"/>
      <c r="Q221" s="37"/>
    </row>
    <row r="222" spans="2:17" x14ac:dyDescent="0.25">
      <c r="B222" s="36"/>
      <c r="C222" s="36"/>
      <c r="D222" s="36"/>
      <c r="E222" s="37"/>
      <c r="F222" s="37"/>
      <c r="G222" s="37"/>
      <c r="H222" s="37"/>
      <c r="I222" s="37"/>
      <c r="J222" s="37"/>
      <c r="K222" s="37"/>
      <c r="L222" s="37"/>
      <c r="M222" s="37"/>
      <c r="N222" s="37"/>
      <c r="O222" s="37"/>
      <c r="P222" s="37"/>
      <c r="Q222" s="37"/>
    </row>
    <row r="223" spans="2:17" x14ac:dyDescent="0.25">
      <c r="B223" s="36"/>
      <c r="C223" s="36"/>
      <c r="D223" s="36"/>
      <c r="E223" s="37"/>
      <c r="F223" s="37"/>
      <c r="G223" s="37"/>
      <c r="H223" s="37"/>
      <c r="I223" s="37"/>
      <c r="J223" s="37"/>
      <c r="K223" s="37"/>
      <c r="L223" s="37"/>
      <c r="M223" s="37"/>
      <c r="N223" s="37"/>
      <c r="O223" s="37"/>
      <c r="P223" s="37"/>
      <c r="Q223" s="37"/>
    </row>
    <row r="224" spans="2:17" x14ac:dyDescent="0.25">
      <c r="B224" s="36"/>
      <c r="C224" s="36"/>
      <c r="D224" s="36"/>
      <c r="E224" s="37"/>
      <c r="F224" s="37"/>
      <c r="G224" s="37"/>
      <c r="H224" s="37"/>
      <c r="I224" s="37"/>
      <c r="J224" s="37"/>
      <c r="K224" s="37"/>
      <c r="L224" s="37"/>
      <c r="M224" s="37"/>
      <c r="N224" s="37"/>
      <c r="O224" s="37"/>
      <c r="P224" s="37"/>
      <c r="Q224" s="37"/>
    </row>
    <row r="225" spans="2:17" x14ac:dyDescent="0.25">
      <c r="B225" s="36"/>
      <c r="C225" s="36"/>
      <c r="D225" s="36"/>
      <c r="E225" s="37"/>
      <c r="F225" s="37"/>
      <c r="G225" s="37"/>
      <c r="H225" s="37"/>
      <c r="I225" s="37"/>
      <c r="J225" s="37"/>
      <c r="K225" s="37"/>
      <c r="L225" s="37"/>
      <c r="M225" s="37"/>
      <c r="N225" s="37"/>
      <c r="O225" s="37"/>
      <c r="P225" s="37"/>
      <c r="Q225" s="37"/>
    </row>
    <row r="226" spans="2:17" x14ac:dyDescent="0.25">
      <c r="B226" s="36"/>
      <c r="C226" s="36"/>
      <c r="D226" s="36"/>
      <c r="E226" s="37"/>
      <c r="F226" s="37"/>
      <c r="G226" s="37"/>
      <c r="H226" s="37"/>
      <c r="I226" s="37"/>
      <c r="J226" s="37"/>
      <c r="K226" s="37"/>
      <c r="L226" s="37"/>
      <c r="M226" s="37"/>
      <c r="N226" s="37"/>
      <c r="O226" s="37"/>
      <c r="P226" s="37"/>
      <c r="Q226" s="37"/>
    </row>
    <row r="227" spans="2:17" x14ac:dyDescent="0.25">
      <c r="B227" s="36"/>
      <c r="C227" s="36"/>
      <c r="D227" s="36"/>
      <c r="E227" s="37"/>
      <c r="F227" s="37"/>
      <c r="G227" s="37"/>
      <c r="H227" s="37"/>
      <c r="I227" s="37"/>
      <c r="J227" s="37"/>
      <c r="K227" s="37"/>
      <c r="L227" s="37"/>
      <c r="M227" s="37"/>
      <c r="N227" s="37"/>
      <c r="O227" s="37"/>
      <c r="P227" s="37"/>
      <c r="Q227" s="37"/>
    </row>
    <row r="228" spans="2:17" x14ac:dyDescent="0.25">
      <c r="B228" s="36"/>
      <c r="C228" s="36"/>
      <c r="D228" s="36"/>
      <c r="E228" s="37"/>
      <c r="F228" s="37"/>
      <c r="G228" s="37"/>
      <c r="H228" s="37"/>
      <c r="I228" s="37"/>
      <c r="J228" s="37"/>
      <c r="K228" s="37"/>
      <c r="L228" s="37"/>
      <c r="M228" s="37"/>
      <c r="N228" s="37"/>
      <c r="O228" s="37"/>
      <c r="P228" s="37"/>
      <c r="Q228" s="37"/>
    </row>
    <row r="229" spans="2:17" x14ac:dyDescent="0.25">
      <c r="B229" s="36"/>
      <c r="C229" s="36"/>
      <c r="D229" s="36"/>
      <c r="E229" s="37"/>
      <c r="F229" s="37"/>
      <c r="G229" s="37"/>
      <c r="H229" s="37"/>
      <c r="I229" s="37"/>
      <c r="J229" s="37"/>
      <c r="K229" s="37"/>
      <c r="L229" s="37"/>
      <c r="M229" s="37"/>
      <c r="N229" s="37"/>
      <c r="O229" s="37"/>
      <c r="P229" s="37"/>
      <c r="Q229" s="37"/>
    </row>
    <row r="230" spans="2:17" x14ac:dyDescent="0.25">
      <c r="B230" s="36"/>
      <c r="C230" s="36"/>
      <c r="D230" s="36"/>
      <c r="E230" s="37"/>
      <c r="F230" s="37"/>
      <c r="G230" s="37"/>
      <c r="H230" s="37"/>
      <c r="I230" s="37"/>
      <c r="J230" s="37"/>
      <c r="K230" s="37"/>
      <c r="L230" s="37"/>
      <c r="M230" s="37"/>
      <c r="N230" s="37"/>
      <c r="O230" s="37"/>
      <c r="P230" s="37"/>
      <c r="Q230" s="37"/>
    </row>
    <row r="231" spans="2:17" x14ac:dyDescent="0.25">
      <c r="B231" s="36"/>
      <c r="C231" s="36"/>
      <c r="D231" s="36"/>
      <c r="E231" s="37"/>
      <c r="F231" s="37"/>
      <c r="G231" s="37"/>
      <c r="H231" s="37"/>
      <c r="I231" s="37"/>
      <c r="J231" s="37"/>
      <c r="K231" s="37"/>
      <c r="L231" s="37"/>
      <c r="M231" s="37"/>
      <c r="N231" s="37"/>
      <c r="O231" s="37"/>
      <c r="P231" s="37"/>
      <c r="Q231" s="37"/>
    </row>
    <row r="232" spans="2:17" x14ac:dyDescent="0.25">
      <c r="B232" s="36"/>
      <c r="C232" s="36"/>
      <c r="D232" s="36"/>
      <c r="E232" s="37"/>
      <c r="F232" s="37"/>
      <c r="G232" s="37"/>
      <c r="H232" s="37"/>
      <c r="I232" s="37"/>
      <c r="J232" s="37"/>
      <c r="K232" s="37"/>
      <c r="L232" s="37"/>
      <c r="M232" s="37"/>
      <c r="N232" s="37"/>
      <c r="O232" s="37"/>
      <c r="P232" s="37"/>
      <c r="Q232" s="37"/>
    </row>
    <row r="233" spans="2:17" x14ac:dyDescent="0.25">
      <c r="B233" s="36"/>
      <c r="C233" s="36"/>
      <c r="D233" s="36"/>
      <c r="E233" s="37"/>
      <c r="F233" s="37"/>
      <c r="G233" s="37"/>
      <c r="H233" s="37"/>
      <c r="I233" s="37"/>
      <c r="J233" s="37"/>
      <c r="K233" s="37"/>
      <c r="L233" s="37"/>
      <c r="M233" s="37"/>
      <c r="N233" s="37"/>
      <c r="O233" s="37"/>
      <c r="P233" s="37"/>
      <c r="Q233" s="37"/>
    </row>
    <row r="234" spans="2:17" x14ac:dyDescent="0.25">
      <c r="B234" s="36"/>
      <c r="C234" s="36"/>
      <c r="D234" s="36"/>
      <c r="E234" s="37"/>
      <c r="F234" s="37"/>
      <c r="G234" s="37"/>
      <c r="H234" s="37"/>
      <c r="I234" s="37"/>
      <c r="J234" s="37"/>
      <c r="K234" s="37"/>
      <c r="L234" s="37"/>
      <c r="M234" s="37"/>
      <c r="N234" s="37"/>
      <c r="O234" s="37"/>
      <c r="P234" s="37"/>
      <c r="Q234" s="37"/>
    </row>
    <row r="235" spans="2:17" x14ac:dyDescent="0.25">
      <c r="B235" s="36"/>
      <c r="C235" s="36"/>
      <c r="D235" s="36"/>
      <c r="E235" s="37"/>
      <c r="F235" s="37"/>
      <c r="G235" s="37"/>
      <c r="H235" s="37"/>
      <c r="I235" s="37"/>
      <c r="J235" s="37"/>
      <c r="K235" s="37"/>
      <c r="L235" s="37"/>
      <c r="M235" s="37"/>
      <c r="N235" s="37"/>
      <c r="O235" s="37"/>
      <c r="P235" s="37"/>
      <c r="Q235" s="37"/>
    </row>
    <row r="236" spans="2:17" x14ac:dyDescent="0.25">
      <c r="B236" s="36"/>
      <c r="C236" s="36"/>
      <c r="D236" s="36"/>
      <c r="E236" s="37"/>
      <c r="F236" s="37"/>
      <c r="G236" s="37"/>
      <c r="H236" s="37"/>
      <c r="I236" s="37"/>
      <c r="J236" s="37"/>
      <c r="K236" s="37"/>
      <c r="L236" s="37"/>
      <c r="M236" s="37"/>
      <c r="N236" s="37"/>
      <c r="O236" s="37"/>
      <c r="P236" s="37"/>
      <c r="Q236" s="37"/>
    </row>
    <row r="237" spans="2:17" x14ac:dyDescent="0.25">
      <c r="B237" s="36"/>
      <c r="C237" s="36"/>
      <c r="D237" s="36"/>
      <c r="E237" s="37"/>
      <c r="F237" s="37"/>
      <c r="G237" s="37"/>
      <c r="H237" s="37"/>
      <c r="I237" s="37"/>
      <c r="J237" s="37"/>
      <c r="K237" s="37"/>
      <c r="L237" s="37"/>
      <c r="M237" s="37"/>
      <c r="N237" s="37"/>
      <c r="O237" s="37"/>
      <c r="P237" s="37"/>
      <c r="Q237" s="37"/>
    </row>
    <row r="238" spans="2:17" x14ac:dyDescent="0.25">
      <c r="B238" s="36"/>
      <c r="C238" s="36"/>
      <c r="D238" s="36"/>
      <c r="E238" s="37"/>
      <c r="F238" s="37"/>
      <c r="G238" s="37"/>
      <c r="H238" s="37"/>
      <c r="I238" s="37"/>
      <c r="J238" s="37"/>
      <c r="K238" s="37"/>
      <c r="L238" s="37"/>
      <c r="M238" s="37"/>
      <c r="N238" s="37"/>
      <c r="O238" s="37"/>
      <c r="P238" s="37"/>
      <c r="Q238" s="37"/>
    </row>
    <row r="239" spans="2:17" x14ac:dyDescent="0.25">
      <c r="B239" s="36"/>
      <c r="C239" s="36"/>
      <c r="D239" s="36"/>
      <c r="E239" s="37"/>
      <c r="F239" s="37"/>
      <c r="G239" s="37"/>
      <c r="H239" s="37"/>
      <c r="I239" s="37"/>
      <c r="J239" s="37"/>
      <c r="K239" s="37"/>
      <c r="L239" s="37"/>
      <c r="M239" s="37"/>
      <c r="N239" s="37"/>
      <c r="O239" s="37"/>
      <c r="P239" s="37"/>
      <c r="Q239" s="37"/>
    </row>
    <row r="240" spans="2:17" x14ac:dyDescent="0.25">
      <c r="B240" s="36"/>
      <c r="C240" s="36"/>
      <c r="D240" s="36"/>
      <c r="E240" s="37"/>
      <c r="F240" s="37"/>
      <c r="G240" s="37"/>
      <c r="H240" s="37"/>
      <c r="I240" s="37"/>
      <c r="J240" s="37"/>
      <c r="K240" s="37"/>
      <c r="L240" s="37"/>
      <c r="M240" s="37"/>
      <c r="N240" s="37"/>
      <c r="O240" s="37"/>
      <c r="P240" s="37"/>
      <c r="Q240" s="37"/>
    </row>
    <row r="241" spans="2:17" x14ac:dyDescent="0.25">
      <c r="B241" s="36"/>
      <c r="C241" s="36"/>
      <c r="D241" s="36"/>
      <c r="E241" s="37"/>
      <c r="F241" s="37"/>
      <c r="G241" s="37"/>
      <c r="H241" s="37"/>
      <c r="I241" s="37"/>
      <c r="J241" s="37"/>
      <c r="K241" s="37"/>
      <c r="L241" s="37"/>
      <c r="M241" s="37"/>
      <c r="N241" s="37"/>
      <c r="O241" s="37"/>
      <c r="P241" s="37"/>
      <c r="Q241" s="37"/>
    </row>
    <row r="242" spans="2:17" x14ac:dyDescent="0.25">
      <c r="B242" s="36"/>
      <c r="C242" s="36"/>
      <c r="D242" s="36"/>
      <c r="E242" s="37"/>
      <c r="F242" s="37"/>
      <c r="G242" s="37"/>
      <c r="H242" s="37"/>
      <c r="I242" s="37"/>
      <c r="J242" s="37"/>
      <c r="K242" s="37"/>
      <c r="L242" s="37"/>
      <c r="M242" s="37"/>
      <c r="N242" s="37"/>
      <c r="O242" s="37"/>
      <c r="P242" s="37"/>
      <c r="Q242" s="37"/>
    </row>
    <row r="243" spans="2:17" x14ac:dyDescent="0.25">
      <c r="B243" s="36"/>
      <c r="C243" s="36"/>
      <c r="D243" s="36"/>
      <c r="E243" s="37"/>
      <c r="F243" s="37"/>
      <c r="G243" s="37"/>
      <c r="H243" s="37"/>
      <c r="I243" s="37"/>
      <c r="J243" s="37"/>
      <c r="K243" s="37"/>
      <c r="L243" s="37"/>
      <c r="M243" s="37"/>
      <c r="N243" s="37"/>
      <c r="O243" s="37"/>
      <c r="P243" s="37"/>
      <c r="Q243" s="37"/>
    </row>
    <row r="244" spans="2:17" x14ac:dyDescent="0.25">
      <c r="B244" s="36"/>
      <c r="C244" s="36"/>
      <c r="D244" s="36"/>
      <c r="E244" s="37"/>
      <c r="F244" s="37"/>
      <c r="G244" s="37"/>
      <c r="H244" s="37"/>
      <c r="I244" s="37"/>
      <c r="J244" s="37"/>
      <c r="K244" s="37"/>
      <c r="L244" s="37"/>
      <c r="M244" s="37"/>
      <c r="N244" s="37"/>
      <c r="O244" s="37"/>
      <c r="P244" s="37"/>
      <c r="Q244" s="37"/>
    </row>
    <row r="245" spans="2:17" x14ac:dyDescent="0.25">
      <c r="B245" s="36"/>
      <c r="C245" s="36"/>
      <c r="D245" s="36"/>
      <c r="E245" s="37"/>
      <c r="F245" s="37"/>
      <c r="G245" s="37"/>
      <c r="H245" s="37"/>
      <c r="I245" s="37"/>
      <c r="J245" s="37"/>
      <c r="K245" s="37"/>
      <c r="L245" s="37"/>
      <c r="M245" s="37"/>
      <c r="N245" s="37"/>
      <c r="O245" s="37"/>
      <c r="P245" s="37"/>
      <c r="Q245" s="37"/>
    </row>
    <row r="246" spans="2:17" x14ac:dyDescent="0.25">
      <c r="B246" s="36"/>
      <c r="C246" s="36"/>
      <c r="D246" s="36"/>
      <c r="E246" s="37"/>
      <c r="F246" s="37"/>
      <c r="G246" s="37"/>
      <c r="H246" s="37"/>
      <c r="I246" s="37"/>
      <c r="J246" s="37"/>
      <c r="K246" s="37"/>
      <c r="L246" s="37"/>
      <c r="M246" s="37"/>
      <c r="N246" s="37"/>
      <c r="O246" s="37"/>
      <c r="P246" s="37"/>
      <c r="Q246" s="37"/>
    </row>
    <row r="247" spans="2:17" x14ac:dyDescent="0.25">
      <c r="B247" s="36"/>
      <c r="C247" s="36"/>
      <c r="D247" s="36"/>
      <c r="E247" s="37"/>
      <c r="F247" s="37"/>
      <c r="G247" s="37"/>
      <c r="H247" s="37"/>
      <c r="I247" s="37"/>
      <c r="J247" s="37"/>
      <c r="K247" s="37"/>
      <c r="L247" s="37"/>
      <c r="M247" s="37"/>
      <c r="N247" s="37"/>
      <c r="O247" s="37"/>
      <c r="P247" s="37"/>
      <c r="Q247" s="37"/>
    </row>
    <row r="248" spans="2:17" x14ac:dyDescent="0.25">
      <c r="B248" s="36"/>
      <c r="C248" s="36"/>
      <c r="D248" s="36"/>
      <c r="E248" s="37"/>
      <c r="F248" s="37"/>
      <c r="G248" s="37"/>
      <c r="H248" s="37"/>
      <c r="I248" s="37"/>
      <c r="J248" s="37"/>
      <c r="K248" s="37"/>
      <c r="L248" s="37"/>
      <c r="M248" s="37"/>
      <c r="N248" s="37"/>
      <c r="O248" s="37"/>
      <c r="P248" s="37"/>
      <c r="Q248" s="37"/>
    </row>
    <row r="249" spans="2:17" x14ac:dyDescent="0.25">
      <c r="B249" s="36"/>
      <c r="C249" s="36"/>
      <c r="D249" s="36"/>
      <c r="E249" s="37"/>
      <c r="F249" s="37"/>
      <c r="G249" s="37"/>
      <c r="H249" s="37"/>
      <c r="I249" s="37"/>
      <c r="J249" s="37"/>
      <c r="K249" s="37"/>
      <c r="L249" s="37"/>
      <c r="M249" s="37"/>
      <c r="N249" s="37"/>
      <c r="O249" s="37"/>
      <c r="P249" s="37"/>
      <c r="Q249" s="37"/>
    </row>
    <row r="250" spans="2:17" x14ac:dyDescent="0.25">
      <c r="B250" s="36"/>
      <c r="C250" s="36"/>
      <c r="D250" s="36"/>
      <c r="E250" s="37"/>
      <c r="F250" s="37"/>
      <c r="G250" s="37"/>
      <c r="H250" s="37"/>
      <c r="I250" s="37"/>
      <c r="J250" s="37"/>
      <c r="K250" s="37"/>
      <c r="L250" s="37"/>
      <c r="M250" s="37"/>
      <c r="N250" s="37"/>
      <c r="O250" s="37"/>
      <c r="P250" s="37"/>
      <c r="Q250" s="37"/>
    </row>
    <row r="251" spans="2:17" x14ac:dyDescent="0.25">
      <c r="B251" s="36"/>
      <c r="C251" s="36"/>
      <c r="D251" s="36"/>
      <c r="E251" s="37"/>
      <c r="F251" s="37"/>
      <c r="G251" s="37"/>
      <c r="H251" s="37"/>
      <c r="I251" s="37"/>
      <c r="J251" s="37"/>
      <c r="K251" s="37"/>
      <c r="L251" s="37"/>
      <c r="M251" s="37"/>
      <c r="N251" s="37"/>
      <c r="O251" s="37"/>
      <c r="P251" s="37"/>
      <c r="Q251" s="37"/>
    </row>
    <row r="252" spans="2:17" x14ac:dyDescent="0.25">
      <c r="B252" s="36"/>
      <c r="C252" s="36"/>
      <c r="D252" s="36"/>
      <c r="E252" s="37"/>
      <c r="F252" s="37"/>
      <c r="G252" s="37"/>
      <c r="H252" s="37"/>
      <c r="I252" s="37"/>
      <c r="J252" s="37"/>
      <c r="K252" s="37"/>
      <c r="L252" s="37"/>
      <c r="M252" s="37"/>
      <c r="N252" s="37"/>
      <c r="O252" s="37"/>
      <c r="P252" s="37"/>
      <c r="Q252" s="37"/>
    </row>
    <row r="253" spans="2:17" x14ac:dyDescent="0.25">
      <c r="B253" s="36"/>
      <c r="C253" s="36"/>
      <c r="D253" s="36"/>
      <c r="E253" s="37"/>
      <c r="F253" s="37"/>
      <c r="G253" s="37"/>
      <c r="H253" s="37"/>
      <c r="I253" s="37"/>
      <c r="J253" s="37"/>
      <c r="K253" s="37"/>
      <c r="L253" s="37"/>
      <c r="M253" s="37"/>
      <c r="N253" s="37"/>
      <c r="O253" s="37"/>
      <c r="P253" s="37"/>
      <c r="Q253" s="37"/>
    </row>
    <row r="254" spans="2:17" x14ac:dyDescent="0.25">
      <c r="B254" s="36"/>
      <c r="C254" s="36"/>
      <c r="D254" s="36"/>
      <c r="E254" s="37"/>
      <c r="F254" s="37"/>
      <c r="G254" s="37"/>
      <c r="H254" s="37"/>
      <c r="I254" s="37"/>
      <c r="J254" s="37"/>
      <c r="K254" s="37"/>
      <c r="L254" s="37"/>
      <c r="M254" s="37"/>
      <c r="N254" s="37"/>
      <c r="O254" s="37"/>
      <c r="P254" s="37"/>
      <c r="Q254" s="37"/>
    </row>
    <row r="255" spans="2:17" x14ac:dyDescent="0.25">
      <c r="B255" s="36"/>
      <c r="C255" s="36"/>
      <c r="D255" s="36"/>
      <c r="E255" s="37"/>
      <c r="F255" s="37"/>
      <c r="G255" s="37"/>
      <c r="H255" s="37"/>
      <c r="I255" s="37"/>
      <c r="J255" s="37"/>
      <c r="K255" s="37"/>
      <c r="L255" s="37"/>
      <c r="M255" s="37"/>
      <c r="N255" s="37"/>
      <c r="O255" s="37"/>
      <c r="P255" s="37"/>
      <c r="Q255" s="37"/>
    </row>
    <row r="256" spans="2:17" x14ac:dyDescent="0.25">
      <c r="B256" s="36"/>
      <c r="C256" s="36"/>
      <c r="D256" s="36"/>
      <c r="E256" s="37"/>
      <c r="F256" s="37"/>
      <c r="G256" s="37"/>
      <c r="H256" s="37"/>
      <c r="I256" s="37"/>
      <c r="J256" s="37"/>
      <c r="K256" s="37"/>
      <c r="L256" s="37"/>
      <c r="M256" s="37"/>
      <c r="N256" s="37"/>
      <c r="O256" s="37"/>
      <c r="P256" s="37"/>
      <c r="Q256" s="37"/>
    </row>
    <row r="257" spans="2:17" x14ac:dyDescent="0.25">
      <c r="B257" s="36"/>
      <c r="C257" s="36"/>
      <c r="D257" s="36"/>
      <c r="E257" s="37"/>
      <c r="F257" s="37"/>
      <c r="G257" s="37"/>
      <c r="H257" s="37"/>
      <c r="I257" s="37"/>
      <c r="J257" s="37"/>
      <c r="K257" s="37"/>
      <c r="L257" s="37"/>
      <c r="M257" s="37"/>
      <c r="N257" s="37"/>
      <c r="O257" s="37"/>
      <c r="P257" s="37"/>
      <c r="Q257" s="37"/>
    </row>
    <row r="258" spans="2:17" x14ac:dyDescent="0.25">
      <c r="B258" s="36"/>
      <c r="C258" s="36"/>
      <c r="D258" s="36"/>
      <c r="E258" s="37"/>
      <c r="F258" s="37"/>
      <c r="G258" s="37"/>
      <c r="H258" s="37"/>
      <c r="I258" s="37"/>
      <c r="J258" s="37"/>
      <c r="K258" s="37"/>
      <c r="L258" s="37"/>
      <c r="M258" s="37"/>
      <c r="N258" s="37"/>
      <c r="O258" s="37"/>
      <c r="P258" s="37"/>
      <c r="Q258" s="37"/>
    </row>
    <row r="259" spans="2:17" x14ac:dyDescent="0.25">
      <c r="B259" s="36"/>
      <c r="C259" s="36"/>
      <c r="D259" s="36"/>
      <c r="E259" s="37"/>
      <c r="F259" s="37"/>
      <c r="G259" s="37"/>
      <c r="H259" s="37"/>
      <c r="I259" s="37"/>
      <c r="J259" s="37"/>
      <c r="K259" s="37"/>
      <c r="L259" s="37"/>
      <c r="M259" s="37"/>
      <c r="N259" s="37"/>
      <c r="O259" s="37"/>
      <c r="P259" s="37"/>
      <c r="Q259" s="37"/>
    </row>
    <row r="260" spans="2:17" x14ac:dyDescent="0.25">
      <c r="B260" s="36"/>
      <c r="C260" s="36"/>
      <c r="D260" s="36"/>
      <c r="E260" s="37"/>
      <c r="F260" s="37"/>
      <c r="G260" s="37"/>
      <c r="H260" s="37"/>
      <c r="I260" s="37"/>
      <c r="J260" s="37"/>
      <c r="K260" s="37"/>
      <c r="L260" s="37"/>
      <c r="M260" s="37"/>
      <c r="N260" s="37"/>
      <c r="O260" s="37"/>
      <c r="P260" s="37"/>
      <c r="Q260" s="37"/>
    </row>
    <row r="261" spans="2:17" x14ac:dyDescent="0.25">
      <c r="B261" s="36"/>
      <c r="C261" s="36"/>
      <c r="D261" s="36"/>
      <c r="E261" s="37"/>
      <c r="F261" s="37"/>
      <c r="G261" s="37"/>
      <c r="H261" s="37"/>
      <c r="I261" s="37"/>
      <c r="J261" s="37"/>
      <c r="K261" s="37"/>
      <c r="L261" s="37"/>
      <c r="M261" s="37"/>
      <c r="N261" s="37"/>
      <c r="O261" s="37"/>
      <c r="P261" s="37"/>
      <c r="Q261" s="37"/>
    </row>
    <row r="262" spans="2:17" x14ac:dyDescent="0.25">
      <c r="B262" s="36"/>
      <c r="C262" s="36"/>
      <c r="D262" s="36"/>
      <c r="E262" s="37"/>
      <c r="F262" s="37"/>
      <c r="G262" s="37"/>
      <c r="H262" s="37"/>
      <c r="I262" s="37"/>
      <c r="J262" s="37"/>
      <c r="K262" s="37"/>
      <c r="L262" s="37"/>
      <c r="M262" s="37"/>
      <c r="N262" s="37"/>
      <c r="O262" s="37"/>
      <c r="P262" s="37"/>
      <c r="Q262" s="37"/>
    </row>
    <row r="263" spans="2:17" x14ac:dyDescent="0.25">
      <c r="B263" s="36"/>
      <c r="C263" s="36"/>
      <c r="D263" s="36"/>
      <c r="E263" s="37"/>
      <c r="F263" s="37"/>
      <c r="G263" s="37"/>
      <c r="H263" s="37"/>
      <c r="I263" s="37"/>
      <c r="J263" s="37"/>
      <c r="K263" s="37"/>
      <c r="L263" s="37"/>
      <c r="M263" s="37"/>
      <c r="N263" s="37"/>
      <c r="O263" s="37"/>
      <c r="P263" s="37"/>
      <c r="Q263" s="37"/>
    </row>
    <row r="264" spans="2:17" x14ac:dyDescent="0.25">
      <c r="B264" s="36"/>
      <c r="C264" s="36"/>
      <c r="D264" s="36"/>
      <c r="E264" s="37"/>
      <c r="F264" s="37"/>
      <c r="G264" s="37"/>
      <c r="H264" s="37"/>
      <c r="I264" s="37"/>
      <c r="J264" s="37"/>
      <c r="K264" s="37"/>
      <c r="L264" s="37"/>
      <c r="M264" s="37"/>
      <c r="N264" s="37"/>
      <c r="O264" s="37"/>
      <c r="P264" s="37"/>
      <c r="Q264" s="37"/>
    </row>
    <row r="265" spans="2:17" x14ac:dyDescent="0.25">
      <c r="B265" s="36"/>
      <c r="C265" s="36"/>
      <c r="D265" s="36"/>
      <c r="E265" s="37"/>
      <c r="F265" s="37"/>
      <c r="G265" s="37"/>
      <c r="H265" s="37"/>
      <c r="I265" s="37"/>
      <c r="J265" s="37"/>
      <c r="K265" s="37"/>
      <c r="L265" s="37"/>
      <c r="M265" s="37"/>
      <c r="N265" s="37"/>
      <c r="O265" s="37"/>
      <c r="P265" s="37"/>
      <c r="Q265" s="37"/>
    </row>
    <row r="266" spans="2:17" x14ac:dyDescent="0.25">
      <c r="B266" s="36"/>
      <c r="C266" s="36"/>
      <c r="D266" s="36"/>
      <c r="E266" s="37"/>
      <c r="F266" s="37"/>
      <c r="G266" s="37"/>
      <c r="H266" s="37"/>
      <c r="I266" s="37"/>
      <c r="J266" s="37"/>
      <c r="K266" s="37"/>
      <c r="L266" s="37"/>
      <c r="M266" s="37"/>
      <c r="N266" s="37"/>
      <c r="O266" s="37"/>
      <c r="P266" s="37"/>
      <c r="Q266" s="37"/>
    </row>
    <row r="267" spans="2:17" x14ac:dyDescent="0.25">
      <c r="B267" s="36"/>
      <c r="C267" s="36"/>
      <c r="D267" s="36"/>
      <c r="E267" s="37"/>
      <c r="F267" s="37"/>
      <c r="G267" s="37"/>
      <c r="H267" s="37"/>
      <c r="I267" s="37"/>
      <c r="J267" s="37"/>
      <c r="K267" s="37"/>
      <c r="L267" s="37"/>
      <c r="M267" s="37"/>
      <c r="N267" s="37"/>
      <c r="O267" s="37"/>
      <c r="P267" s="37"/>
      <c r="Q267" s="37"/>
    </row>
    <row r="268" spans="2:17" x14ac:dyDescent="0.25">
      <c r="B268" s="36"/>
      <c r="C268" s="36"/>
      <c r="D268" s="36"/>
      <c r="E268" s="37"/>
      <c r="F268" s="37"/>
      <c r="G268" s="37"/>
      <c r="H268" s="37"/>
      <c r="I268" s="37"/>
      <c r="J268" s="37"/>
      <c r="K268" s="37"/>
      <c r="L268" s="37"/>
      <c r="M268" s="37"/>
      <c r="N268" s="37"/>
      <c r="O268" s="37"/>
      <c r="P268" s="37"/>
      <c r="Q268" s="37"/>
    </row>
    <row r="269" spans="2:17" x14ac:dyDescent="0.25">
      <c r="B269" s="36"/>
      <c r="C269" s="36"/>
      <c r="D269" s="36"/>
      <c r="E269" s="37"/>
      <c r="F269" s="37"/>
      <c r="G269" s="37"/>
      <c r="H269" s="37"/>
      <c r="I269" s="37"/>
      <c r="J269" s="37"/>
      <c r="K269" s="37"/>
      <c r="L269" s="37"/>
      <c r="M269" s="37"/>
      <c r="N269" s="37"/>
      <c r="O269" s="37"/>
      <c r="P269" s="37"/>
      <c r="Q269" s="37"/>
    </row>
    <row r="270" spans="2:17" x14ac:dyDescent="0.25">
      <c r="B270" s="36"/>
      <c r="C270" s="36"/>
      <c r="D270" s="36"/>
      <c r="E270" s="37"/>
      <c r="F270" s="37"/>
      <c r="G270" s="37"/>
      <c r="H270" s="37"/>
      <c r="I270" s="37"/>
      <c r="J270" s="37"/>
      <c r="K270" s="37"/>
      <c r="L270" s="37"/>
      <c r="M270" s="37"/>
      <c r="N270" s="37"/>
      <c r="O270" s="37"/>
      <c r="P270" s="37"/>
      <c r="Q270" s="37"/>
    </row>
    <row r="271" spans="2:17" x14ac:dyDescent="0.25">
      <c r="B271" s="36"/>
      <c r="C271" s="36"/>
      <c r="D271" s="36"/>
      <c r="E271" s="37"/>
      <c r="F271" s="37"/>
      <c r="G271" s="37"/>
      <c r="H271" s="37"/>
      <c r="I271" s="37"/>
      <c r="J271" s="37"/>
      <c r="K271" s="37"/>
      <c r="L271" s="37"/>
      <c r="M271" s="37"/>
      <c r="N271" s="37"/>
      <c r="O271" s="37"/>
      <c r="P271" s="37"/>
      <c r="Q271" s="37"/>
    </row>
    <row r="272" spans="2:17" x14ac:dyDescent="0.25">
      <c r="B272" s="36"/>
      <c r="C272" s="36"/>
      <c r="D272" s="36"/>
      <c r="E272" s="37"/>
      <c r="F272" s="37"/>
      <c r="G272" s="37"/>
      <c r="H272" s="37"/>
      <c r="I272" s="37"/>
      <c r="J272" s="37"/>
      <c r="K272" s="37"/>
      <c r="L272" s="37"/>
      <c r="M272" s="37"/>
      <c r="N272" s="37"/>
      <c r="O272" s="37"/>
      <c r="P272" s="37"/>
      <c r="Q272" s="37"/>
    </row>
    <row r="273" spans="2:17" x14ac:dyDescent="0.25">
      <c r="B273" s="36"/>
      <c r="C273" s="36"/>
      <c r="D273" s="36"/>
      <c r="E273" s="37"/>
      <c r="F273" s="37"/>
      <c r="G273" s="37"/>
      <c r="H273" s="37"/>
      <c r="I273" s="37"/>
      <c r="J273" s="37"/>
      <c r="K273" s="37"/>
      <c r="L273" s="37"/>
      <c r="M273" s="37"/>
      <c r="N273" s="37"/>
      <c r="O273" s="37"/>
      <c r="P273" s="37"/>
      <c r="Q273" s="37"/>
    </row>
    <row r="274" spans="2:17" x14ac:dyDescent="0.25">
      <c r="B274" s="36"/>
      <c r="C274" s="36"/>
      <c r="D274" s="36"/>
      <c r="E274" s="37"/>
      <c r="F274" s="37"/>
      <c r="G274" s="37"/>
      <c r="H274" s="37"/>
      <c r="I274" s="37"/>
      <c r="J274" s="37"/>
      <c r="K274" s="37"/>
      <c r="L274" s="37"/>
      <c r="M274" s="37"/>
      <c r="N274" s="37"/>
      <c r="O274" s="37"/>
      <c r="P274" s="37"/>
      <c r="Q274" s="37"/>
    </row>
    <row r="275" spans="2:17" x14ac:dyDescent="0.25">
      <c r="B275" s="36"/>
      <c r="C275" s="36"/>
      <c r="D275" s="36"/>
      <c r="E275" s="37"/>
      <c r="F275" s="37"/>
      <c r="G275" s="37"/>
      <c r="H275" s="37"/>
      <c r="I275" s="37"/>
      <c r="J275" s="37"/>
      <c r="K275" s="37"/>
      <c r="L275" s="37"/>
      <c r="M275" s="37"/>
      <c r="N275" s="37"/>
      <c r="O275" s="37"/>
      <c r="P275" s="37"/>
      <c r="Q275" s="37"/>
    </row>
    <row r="276" spans="2:17" x14ac:dyDescent="0.25">
      <c r="B276" s="36"/>
      <c r="C276" s="36"/>
      <c r="D276" s="36"/>
      <c r="E276" s="37"/>
      <c r="F276" s="37"/>
      <c r="G276" s="37"/>
      <c r="H276" s="37"/>
      <c r="I276" s="37"/>
      <c r="J276" s="37"/>
      <c r="K276" s="37"/>
      <c r="L276" s="37"/>
      <c r="M276" s="37"/>
      <c r="N276" s="37"/>
      <c r="O276" s="37"/>
      <c r="P276" s="37"/>
      <c r="Q276" s="37"/>
    </row>
    <row r="277" spans="2:17" x14ac:dyDescent="0.25">
      <c r="B277" s="36"/>
      <c r="C277" s="36"/>
      <c r="D277" s="36"/>
      <c r="E277" s="37"/>
      <c r="F277" s="37"/>
      <c r="G277" s="37"/>
      <c r="H277" s="37"/>
      <c r="I277" s="37"/>
      <c r="J277" s="37"/>
      <c r="K277" s="37"/>
      <c r="L277" s="37"/>
      <c r="M277" s="37"/>
      <c r="N277" s="37"/>
      <c r="O277" s="37"/>
      <c r="P277" s="37"/>
      <c r="Q277" s="37"/>
    </row>
    <row r="278" spans="2:17" x14ac:dyDescent="0.25">
      <c r="B278" s="36"/>
      <c r="C278" s="36"/>
      <c r="D278" s="36"/>
      <c r="E278" s="37"/>
      <c r="F278" s="37"/>
      <c r="G278" s="37"/>
      <c r="H278" s="37"/>
      <c r="I278" s="37"/>
      <c r="J278" s="37"/>
      <c r="K278" s="37"/>
      <c r="L278" s="37"/>
      <c r="M278" s="37"/>
      <c r="N278" s="37"/>
      <c r="O278" s="37"/>
      <c r="P278" s="37"/>
      <c r="Q278" s="37"/>
    </row>
    <row r="279" spans="2:17" x14ac:dyDescent="0.25">
      <c r="B279" s="36"/>
      <c r="C279" s="36"/>
      <c r="D279" s="36"/>
      <c r="E279" s="37"/>
      <c r="F279" s="37"/>
      <c r="G279" s="37"/>
      <c r="H279" s="37"/>
      <c r="I279" s="37"/>
      <c r="J279" s="37"/>
      <c r="K279" s="37"/>
      <c r="L279" s="37"/>
      <c r="M279" s="37"/>
      <c r="N279" s="37"/>
      <c r="O279" s="37"/>
      <c r="P279" s="37"/>
      <c r="Q279" s="37"/>
    </row>
    <row r="280" spans="2:17" x14ac:dyDescent="0.25">
      <c r="B280" s="36"/>
      <c r="C280" s="36"/>
      <c r="D280" s="36"/>
      <c r="E280" s="37"/>
      <c r="F280" s="37"/>
      <c r="G280" s="37"/>
      <c r="H280" s="37"/>
      <c r="I280" s="37"/>
      <c r="J280" s="37"/>
      <c r="K280" s="37"/>
      <c r="L280" s="37"/>
      <c r="M280" s="37"/>
      <c r="N280" s="37"/>
      <c r="O280" s="37"/>
      <c r="P280" s="37"/>
      <c r="Q280" s="37"/>
    </row>
    <row r="281" spans="2:17" x14ac:dyDescent="0.25">
      <c r="B281" s="36"/>
      <c r="C281" s="36"/>
      <c r="D281" s="36"/>
      <c r="E281" s="37"/>
      <c r="F281" s="37"/>
      <c r="G281" s="37"/>
      <c r="H281" s="37"/>
      <c r="I281" s="37"/>
      <c r="J281" s="37"/>
      <c r="K281" s="37"/>
      <c r="L281" s="37"/>
      <c r="M281" s="37"/>
      <c r="N281" s="37"/>
      <c r="O281" s="37"/>
      <c r="P281" s="37"/>
      <c r="Q281" s="37"/>
    </row>
    <row r="282" spans="2:17" x14ac:dyDescent="0.25">
      <c r="B282" s="36"/>
      <c r="C282" s="36"/>
      <c r="D282" s="36"/>
      <c r="E282" s="37"/>
      <c r="F282" s="37"/>
      <c r="G282" s="37"/>
      <c r="H282" s="37"/>
      <c r="I282" s="37"/>
      <c r="J282" s="37"/>
      <c r="K282" s="37"/>
      <c r="L282" s="37"/>
      <c r="M282" s="37"/>
      <c r="N282" s="37"/>
      <c r="O282" s="37"/>
      <c r="P282" s="37"/>
      <c r="Q282" s="37"/>
    </row>
    <row r="283" spans="2:17" x14ac:dyDescent="0.25">
      <c r="B283" s="36"/>
      <c r="C283" s="36"/>
      <c r="D283" s="36"/>
      <c r="E283" s="37"/>
      <c r="F283" s="37"/>
      <c r="G283" s="37"/>
      <c r="H283" s="37"/>
      <c r="I283" s="37"/>
      <c r="J283" s="37"/>
      <c r="K283" s="37"/>
      <c r="L283" s="37"/>
      <c r="M283" s="37"/>
      <c r="N283" s="37"/>
      <c r="O283" s="37"/>
      <c r="P283" s="37"/>
      <c r="Q283" s="37"/>
    </row>
    <row r="284" spans="2:17" x14ac:dyDescent="0.25">
      <c r="B284" s="36"/>
      <c r="C284" s="36"/>
      <c r="D284" s="36"/>
      <c r="E284" s="37"/>
      <c r="F284" s="37"/>
      <c r="G284" s="37"/>
      <c r="H284" s="37"/>
      <c r="I284" s="37"/>
      <c r="J284" s="37"/>
      <c r="K284" s="37"/>
      <c r="L284" s="37"/>
      <c r="M284" s="37"/>
      <c r="N284" s="37"/>
      <c r="O284" s="37"/>
      <c r="P284" s="37"/>
      <c r="Q284" s="37"/>
    </row>
    <row r="285" spans="2:17" x14ac:dyDescent="0.25">
      <c r="B285" s="36"/>
      <c r="C285" s="36"/>
      <c r="D285" s="36"/>
      <c r="E285" s="37"/>
      <c r="F285" s="37"/>
      <c r="G285" s="37"/>
      <c r="H285" s="37"/>
      <c r="I285" s="37"/>
      <c r="J285" s="37"/>
      <c r="K285" s="37"/>
      <c r="L285" s="37"/>
      <c r="M285" s="37"/>
      <c r="N285" s="37"/>
      <c r="O285" s="37"/>
      <c r="P285" s="37"/>
      <c r="Q285" s="37"/>
    </row>
    <row r="286" spans="2:17" x14ac:dyDescent="0.25">
      <c r="B286" s="36"/>
      <c r="C286" s="36"/>
      <c r="D286" s="36"/>
      <c r="E286" s="37"/>
      <c r="F286" s="37"/>
      <c r="G286" s="37"/>
      <c r="H286" s="37"/>
      <c r="I286" s="37"/>
      <c r="J286" s="37"/>
      <c r="K286" s="37"/>
      <c r="L286" s="37"/>
      <c r="M286" s="37"/>
      <c r="N286" s="37"/>
      <c r="O286" s="37"/>
      <c r="P286" s="37"/>
      <c r="Q286" s="37"/>
    </row>
    <row r="287" spans="2:17" x14ac:dyDescent="0.25">
      <c r="B287" s="36"/>
      <c r="C287" s="36"/>
      <c r="D287" s="36"/>
      <c r="E287" s="37"/>
      <c r="F287" s="37"/>
      <c r="G287" s="37"/>
      <c r="H287" s="37"/>
      <c r="I287" s="37"/>
      <c r="J287" s="37"/>
      <c r="K287" s="37"/>
      <c r="L287" s="37"/>
      <c r="M287" s="37"/>
      <c r="N287" s="37"/>
      <c r="O287" s="37"/>
      <c r="P287" s="37"/>
      <c r="Q287" s="37"/>
    </row>
    <row r="288" spans="2:17" x14ac:dyDescent="0.25">
      <c r="B288" s="36"/>
      <c r="C288" s="36"/>
      <c r="D288" s="36"/>
      <c r="E288" s="37"/>
      <c r="F288" s="37"/>
      <c r="G288" s="37"/>
      <c r="H288" s="37"/>
      <c r="I288" s="37"/>
      <c r="J288" s="37"/>
      <c r="K288" s="37"/>
      <c r="L288" s="37"/>
      <c r="M288" s="37"/>
      <c r="N288" s="37"/>
      <c r="O288" s="37"/>
      <c r="P288" s="37"/>
      <c r="Q288" s="37"/>
    </row>
    <row r="289" spans="2:17" x14ac:dyDescent="0.25">
      <c r="B289" s="36"/>
      <c r="C289" s="36"/>
      <c r="D289" s="36"/>
      <c r="E289" s="37"/>
      <c r="F289" s="37"/>
      <c r="G289" s="37"/>
      <c r="H289" s="37"/>
      <c r="I289" s="37"/>
      <c r="J289" s="37"/>
      <c r="K289" s="37"/>
      <c r="L289" s="37"/>
      <c r="M289" s="37"/>
      <c r="N289" s="37"/>
      <c r="O289" s="37"/>
      <c r="P289" s="37"/>
      <c r="Q289" s="37"/>
    </row>
    <row r="290" spans="2:17" x14ac:dyDescent="0.25">
      <c r="B290" s="36"/>
      <c r="C290" s="36"/>
      <c r="D290" s="36"/>
      <c r="E290" s="37"/>
      <c r="F290" s="37"/>
      <c r="G290" s="37"/>
      <c r="H290" s="37"/>
      <c r="I290" s="37"/>
      <c r="J290" s="37"/>
      <c r="K290" s="37"/>
      <c r="L290" s="37"/>
      <c r="M290" s="37"/>
      <c r="N290" s="37"/>
      <c r="O290" s="37"/>
      <c r="P290" s="37"/>
      <c r="Q290" s="37"/>
    </row>
    <row r="291" spans="2:17" x14ac:dyDescent="0.25">
      <c r="B291" s="36"/>
      <c r="C291" s="36"/>
      <c r="D291" s="36"/>
      <c r="E291" s="37"/>
      <c r="F291" s="37"/>
      <c r="G291" s="37"/>
      <c r="H291" s="37"/>
      <c r="I291" s="37"/>
      <c r="J291" s="37"/>
      <c r="K291" s="37"/>
      <c r="L291" s="37"/>
      <c r="M291" s="37"/>
      <c r="N291" s="37"/>
      <c r="O291" s="37"/>
      <c r="P291" s="37"/>
      <c r="Q291" s="37"/>
    </row>
    <row r="292" spans="2:17" x14ac:dyDescent="0.25">
      <c r="B292" s="36"/>
      <c r="C292" s="36"/>
      <c r="D292" s="36"/>
      <c r="E292" s="37"/>
      <c r="F292" s="37"/>
      <c r="G292" s="37"/>
      <c r="H292" s="37"/>
      <c r="I292" s="37"/>
      <c r="J292" s="37"/>
      <c r="K292" s="37"/>
      <c r="L292" s="37"/>
      <c r="M292" s="37"/>
      <c r="N292" s="37"/>
      <c r="O292" s="37"/>
      <c r="P292" s="37"/>
      <c r="Q292" s="37"/>
    </row>
    <row r="293" spans="2:17" x14ac:dyDescent="0.25">
      <c r="B293" s="36"/>
      <c r="C293" s="36"/>
      <c r="D293" s="36"/>
      <c r="E293" s="37"/>
      <c r="F293" s="37"/>
      <c r="G293" s="37"/>
      <c r="H293" s="37"/>
      <c r="I293" s="37"/>
      <c r="J293" s="37"/>
      <c r="K293" s="37"/>
      <c r="L293" s="37"/>
      <c r="M293" s="37"/>
      <c r="N293" s="37"/>
      <c r="O293" s="37"/>
      <c r="P293" s="37"/>
      <c r="Q293" s="37"/>
    </row>
    <row r="294" spans="2:17" x14ac:dyDescent="0.25">
      <c r="B294" s="36"/>
      <c r="C294" s="36"/>
      <c r="D294" s="36"/>
      <c r="E294" s="37"/>
      <c r="F294" s="37"/>
      <c r="G294" s="37"/>
      <c r="H294" s="37"/>
      <c r="I294" s="37"/>
      <c r="J294" s="37"/>
      <c r="K294" s="37"/>
      <c r="L294" s="37"/>
      <c r="M294" s="37"/>
      <c r="N294" s="37"/>
      <c r="O294" s="37"/>
      <c r="P294" s="37"/>
      <c r="Q294" s="37"/>
    </row>
    <row r="295" spans="2:17" x14ac:dyDescent="0.25">
      <c r="B295" s="36"/>
      <c r="C295" s="36"/>
      <c r="D295" s="36"/>
      <c r="E295" s="37"/>
      <c r="F295" s="37"/>
      <c r="G295" s="37"/>
      <c r="H295" s="37"/>
      <c r="I295" s="37"/>
      <c r="J295" s="37"/>
      <c r="K295" s="37"/>
      <c r="L295" s="37"/>
      <c r="M295" s="37"/>
      <c r="N295" s="37"/>
      <c r="O295" s="37"/>
      <c r="P295" s="37"/>
      <c r="Q295" s="37"/>
    </row>
    <row r="296" spans="2:17" x14ac:dyDescent="0.25">
      <c r="B296" s="36"/>
      <c r="C296" s="36"/>
      <c r="D296" s="36"/>
      <c r="E296" s="37"/>
      <c r="F296" s="37"/>
      <c r="G296" s="37"/>
      <c r="H296" s="37"/>
      <c r="I296" s="37"/>
      <c r="J296" s="37"/>
      <c r="K296" s="37"/>
      <c r="L296" s="37"/>
      <c r="M296" s="37"/>
      <c r="N296" s="37"/>
      <c r="O296" s="37"/>
      <c r="P296" s="37"/>
      <c r="Q296" s="37"/>
    </row>
    <row r="297" spans="2:17" x14ac:dyDescent="0.25">
      <c r="B297" s="36"/>
      <c r="C297" s="36"/>
      <c r="D297" s="36"/>
      <c r="E297" s="37"/>
      <c r="F297" s="37"/>
      <c r="G297" s="37"/>
      <c r="H297" s="37"/>
      <c r="I297" s="37"/>
      <c r="J297" s="37"/>
      <c r="K297" s="37"/>
      <c r="L297" s="37"/>
      <c r="M297" s="37"/>
      <c r="N297" s="37"/>
      <c r="O297" s="37"/>
      <c r="P297" s="37"/>
      <c r="Q297" s="37"/>
    </row>
    <row r="298" spans="2:17" x14ac:dyDescent="0.25">
      <c r="B298" s="36"/>
      <c r="C298" s="36"/>
      <c r="D298" s="36"/>
      <c r="E298" s="37"/>
      <c r="F298" s="37"/>
      <c r="G298" s="37"/>
      <c r="H298" s="37"/>
      <c r="I298" s="37"/>
      <c r="J298" s="37"/>
      <c r="K298" s="37"/>
      <c r="L298" s="37"/>
      <c r="M298" s="37"/>
      <c r="N298" s="37"/>
      <c r="O298" s="37"/>
      <c r="P298" s="37"/>
      <c r="Q298" s="37"/>
    </row>
    <row r="299" spans="2:17" x14ac:dyDescent="0.25">
      <c r="B299" s="36"/>
      <c r="C299" s="36"/>
      <c r="D299" s="36"/>
      <c r="E299" s="37"/>
      <c r="F299" s="37"/>
      <c r="G299" s="37"/>
      <c r="H299" s="37"/>
      <c r="I299" s="37"/>
      <c r="J299" s="37"/>
      <c r="K299" s="37"/>
      <c r="L299" s="37"/>
      <c r="M299" s="37"/>
      <c r="N299" s="37"/>
      <c r="O299" s="37"/>
      <c r="P299" s="37"/>
      <c r="Q299" s="37"/>
    </row>
    <row r="300" spans="2:17" x14ac:dyDescent="0.25">
      <c r="B300" s="36"/>
      <c r="C300" s="36"/>
      <c r="D300" s="36"/>
      <c r="E300" s="37"/>
      <c r="F300" s="37"/>
      <c r="G300" s="37"/>
      <c r="H300" s="37"/>
      <c r="I300" s="37"/>
      <c r="J300" s="37"/>
      <c r="K300" s="37"/>
      <c r="L300" s="37"/>
      <c r="M300" s="37"/>
      <c r="N300" s="37"/>
      <c r="O300" s="37"/>
      <c r="P300" s="37"/>
      <c r="Q300" s="37"/>
    </row>
    <row r="301" spans="2:17" x14ac:dyDescent="0.25">
      <c r="B301" s="36"/>
      <c r="C301" s="36"/>
      <c r="D301" s="36"/>
      <c r="E301" s="37"/>
      <c r="F301" s="37"/>
      <c r="G301" s="37"/>
      <c r="H301" s="37"/>
      <c r="I301" s="37"/>
      <c r="J301" s="37"/>
      <c r="K301" s="37"/>
      <c r="L301" s="37"/>
      <c r="M301" s="37"/>
      <c r="N301" s="37"/>
      <c r="O301" s="37"/>
      <c r="P301" s="37"/>
      <c r="Q301" s="37"/>
    </row>
    <row r="302" spans="2:17" x14ac:dyDescent="0.25">
      <c r="B302" s="36"/>
      <c r="C302" s="36"/>
      <c r="D302" s="36"/>
      <c r="E302" s="37"/>
      <c r="F302" s="37"/>
      <c r="G302" s="37"/>
      <c r="H302" s="37"/>
      <c r="I302" s="37"/>
      <c r="J302" s="37"/>
      <c r="K302" s="37"/>
      <c r="L302" s="37"/>
      <c r="M302" s="37"/>
      <c r="N302" s="37"/>
      <c r="O302" s="37"/>
      <c r="P302" s="37"/>
      <c r="Q302" s="37"/>
    </row>
    <row r="303" spans="2:17" x14ac:dyDescent="0.25">
      <c r="B303" s="36"/>
      <c r="C303" s="36"/>
      <c r="D303" s="36"/>
      <c r="E303" s="37"/>
      <c r="F303" s="37"/>
      <c r="G303" s="37"/>
      <c r="H303" s="37"/>
      <c r="I303" s="37"/>
      <c r="J303" s="37"/>
      <c r="K303" s="37"/>
      <c r="L303" s="37"/>
      <c r="M303" s="37"/>
      <c r="N303" s="37"/>
      <c r="O303" s="37"/>
      <c r="P303" s="37"/>
      <c r="Q303" s="37"/>
    </row>
    <row r="304" spans="2:17" x14ac:dyDescent="0.25">
      <c r="B304" s="36"/>
      <c r="C304" s="36"/>
      <c r="D304" s="36"/>
      <c r="E304" s="37"/>
      <c r="F304" s="37"/>
      <c r="G304" s="37"/>
      <c r="H304" s="37"/>
      <c r="I304" s="37"/>
      <c r="J304" s="37"/>
      <c r="K304" s="37"/>
      <c r="L304" s="37"/>
      <c r="M304" s="37"/>
      <c r="N304" s="37"/>
      <c r="O304" s="37"/>
      <c r="P304" s="37"/>
      <c r="Q304" s="37"/>
    </row>
    <row r="305" spans="2:17" x14ac:dyDescent="0.25">
      <c r="B305" s="36"/>
      <c r="C305" s="36"/>
      <c r="D305" s="36"/>
      <c r="E305" s="37"/>
      <c r="F305" s="37"/>
      <c r="G305" s="37"/>
      <c r="H305" s="37"/>
      <c r="I305" s="37"/>
      <c r="J305" s="37"/>
      <c r="K305" s="37"/>
      <c r="L305" s="37"/>
      <c r="M305" s="37"/>
      <c r="N305" s="37"/>
      <c r="O305" s="37"/>
      <c r="P305" s="37"/>
      <c r="Q305" s="37"/>
    </row>
    <row r="306" spans="2:17" x14ac:dyDescent="0.25">
      <c r="B306" s="36"/>
      <c r="C306" s="36"/>
      <c r="D306" s="36"/>
      <c r="E306" s="37"/>
      <c r="F306" s="37"/>
      <c r="G306" s="37"/>
      <c r="H306" s="37"/>
      <c r="I306" s="37"/>
      <c r="J306" s="37"/>
      <c r="K306" s="37"/>
      <c r="L306" s="37"/>
      <c r="M306" s="37"/>
      <c r="N306" s="37"/>
      <c r="O306" s="37"/>
      <c r="P306" s="37"/>
      <c r="Q306" s="37"/>
    </row>
    <row r="307" spans="2:17" x14ac:dyDescent="0.25">
      <c r="B307" s="36"/>
      <c r="C307" s="36"/>
      <c r="D307" s="36"/>
      <c r="E307" s="37"/>
      <c r="F307" s="37"/>
      <c r="G307" s="37"/>
      <c r="H307" s="37"/>
      <c r="I307" s="37"/>
      <c r="J307" s="37"/>
      <c r="K307" s="37"/>
      <c r="L307" s="37"/>
      <c r="M307" s="37"/>
      <c r="N307" s="37"/>
      <c r="O307" s="37"/>
      <c r="P307" s="37"/>
      <c r="Q307" s="37"/>
    </row>
    <row r="308" spans="2:17" x14ac:dyDescent="0.25">
      <c r="B308" s="36"/>
      <c r="C308" s="36"/>
      <c r="D308" s="36"/>
      <c r="E308" s="37"/>
      <c r="F308" s="37"/>
      <c r="G308" s="37"/>
      <c r="H308" s="37"/>
      <c r="I308" s="37"/>
      <c r="J308" s="37"/>
      <c r="K308" s="37"/>
      <c r="L308" s="37"/>
      <c r="M308" s="37"/>
      <c r="N308" s="37"/>
      <c r="O308" s="37"/>
      <c r="P308" s="37"/>
      <c r="Q308" s="37"/>
    </row>
    <row r="309" spans="2:17" x14ac:dyDescent="0.25">
      <c r="B309" s="36"/>
      <c r="C309" s="36"/>
      <c r="D309" s="36"/>
      <c r="E309" s="37"/>
      <c r="F309" s="37"/>
      <c r="G309" s="37"/>
      <c r="H309" s="37"/>
      <c r="I309" s="37"/>
      <c r="J309" s="37"/>
      <c r="K309" s="37"/>
      <c r="L309" s="37"/>
      <c r="M309" s="37"/>
      <c r="N309" s="37"/>
      <c r="O309" s="37"/>
      <c r="P309" s="37"/>
      <c r="Q309" s="37"/>
    </row>
    <row r="310" spans="2:17" x14ac:dyDescent="0.25">
      <c r="B310" s="36"/>
      <c r="C310" s="36"/>
      <c r="D310" s="36"/>
      <c r="E310" s="37"/>
      <c r="F310" s="37"/>
      <c r="G310" s="37"/>
      <c r="H310" s="37"/>
      <c r="I310" s="37"/>
      <c r="J310" s="37"/>
      <c r="K310" s="37"/>
      <c r="L310" s="37"/>
      <c r="M310" s="37"/>
      <c r="N310" s="37"/>
      <c r="O310" s="37"/>
      <c r="P310" s="37"/>
      <c r="Q310" s="37"/>
    </row>
    <row r="311" spans="2:17" x14ac:dyDescent="0.25">
      <c r="B311" s="36"/>
      <c r="C311" s="36"/>
      <c r="D311" s="36"/>
      <c r="E311" s="37"/>
      <c r="F311" s="37"/>
      <c r="G311" s="37"/>
      <c r="H311" s="37"/>
      <c r="I311" s="37"/>
      <c r="J311" s="37"/>
      <c r="K311" s="37"/>
      <c r="L311" s="37"/>
      <c r="M311" s="37"/>
      <c r="N311" s="37"/>
      <c r="O311" s="37"/>
      <c r="P311" s="37"/>
      <c r="Q311" s="37"/>
    </row>
    <row r="312" spans="2:17" x14ac:dyDescent="0.25">
      <c r="B312" s="36"/>
      <c r="C312" s="36"/>
      <c r="D312" s="36"/>
      <c r="E312" s="37"/>
      <c r="F312" s="37"/>
      <c r="G312" s="37"/>
      <c r="H312" s="37"/>
      <c r="I312" s="37"/>
      <c r="J312" s="37"/>
      <c r="K312" s="37"/>
      <c r="L312" s="37"/>
      <c r="M312" s="37"/>
      <c r="N312" s="37"/>
      <c r="O312" s="37"/>
      <c r="P312" s="37"/>
      <c r="Q312" s="37"/>
    </row>
    <row r="313" spans="2:17" x14ac:dyDescent="0.25">
      <c r="B313" s="36"/>
      <c r="C313" s="36"/>
      <c r="D313" s="36"/>
      <c r="E313" s="37"/>
      <c r="F313" s="37"/>
      <c r="G313" s="37"/>
      <c r="H313" s="37"/>
      <c r="I313" s="37"/>
      <c r="J313" s="37"/>
      <c r="K313" s="37"/>
      <c r="L313" s="37"/>
      <c r="M313" s="37"/>
      <c r="N313" s="37"/>
      <c r="O313" s="37"/>
      <c r="P313" s="37"/>
      <c r="Q313" s="37"/>
    </row>
    <row r="314" spans="2:17" x14ac:dyDescent="0.25">
      <c r="B314" s="36"/>
      <c r="C314" s="36"/>
      <c r="D314" s="36"/>
      <c r="E314" s="37"/>
      <c r="F314" s="37"/>
      <c r="G314" s="37"/>
      <c r="H314" s="37"/>
      <c r="I314" s="37"/>
      <c r="J314" s="37"/>
      <c r="K314" s="37"/>
      <c r="L314" s="37"/>
      <c r="M314" s="37"/>
      <c r="N314" s="37"/>
      <c r="O314" s="37"/>
      <c r="P314" s="37"/>
      <c r="Q314" s="37"/>
    </row>
    <row r="315" spans="2:17" x14ac:dyDescent="0.25">
      <c r="B315" s="36"/>
      <c r="C315" s="36"/>
      <c r="D315" s="36"/>
      <c r="E315" s="37"/>
      <c r="F315" s="37"/>
      <c r="G315" s="37"/>
      <c r="H315" s="37"/>
      <c r="I315" s="37"/>
      <c r="J315" s="37"/>
      <c r="K315" s="37"/>
      <c r="L315" s="37"/>
      <c r="M315" s="37"/>
      <c r="N315" s="37"/>
      <c r="O315" s="37"/>
      <c r="P315" s="37"/>
      <c r="Q315" s="37"/>
    </row>
    <row r="316" spans="2:17" x14ac:dyDescent="0.25">
      <c r="B316" s="36"/>
      <c r="C316" s="36"/>
      <c r="D316" s="36"/>
      <c r="E316" s="37"/>
      <c r="F316" s="37"/>
      <c r="G316" s="37"/>
      <c r="H316" s="37"/>
      <c r="I316" s="37"/>
      <c r="J316" s="37"/>
      <c r="K316" s="37"/>
      <c r="L316" s="37"/>
      <c r="M316" s="37"/>
      <c r="N316" s="37"/>
      <c r="O316" s="37"/>
      <c r="P316" s="37"/>
      <c r="Q316" s="37"/>
    </row>
    <row r="317" spans="2:17" x14ac:dyDescent="0.25">
      <c r="B317" s="36"/>
      <c r="C317" s="36"/>
      <c r="D317" s="36"/>
      <c r="E317" s="37"/>
      <c r="F317" s="37"/>
      <c r="G317" s="37"/>
      <c r="H317" s="37"/>
      <c r="I317" s="37"/>
      <c r="J317" s="37"/>
      <c r="K317" s="37"/>
      <c r="L317" s="37"/>
      <c r="M317" s="37"/>
      <c r="N317" s="37"/>
      <c r="O317" s="37"/>
      <c r="P317" s="37"/>
      <c r="Q317" s="37"/>
    </row>
    <row r="318" spans="2:17" x14ac:dyDescent="0.25">
      <c r="B318" s="36"/>
      <c r="C318" s="36"/>
      <c r="D318" s="36"/>
      <c r="E318" s="37"/>
      <c r="F318" s="37"/>
      <c r="G318" s="37"/>
      <c r="H318" s="37"/>
      <c r="I318" s="37"/>
      <c r="J318" s="37"/>
      <c r="K318" s="37"/>
      <c r="L318" s="37"/>
      <c r="M318" s="37"/>
      <c r="N318" s="37"/>
      <c r="O318" s="37"/>
      <c r="P318" s="37"/>
      <c r="Q318" s="37"/>
    </row>
    <row r="319" spans="2:17" x14ac:dyDescent="0.25">
      <c r="B319" s="36"/>
      <c r="C319" s="36"/>
      <c r="D319" s="36"/>
      <c r="E319" s="37"/>
      <c r="F319" s="37"/>
      <c r="G319" s="37"/>
      <c r="H319" s="37"/>
      <c r="I319" s="37"/>
      <c r="J319" s="37"/>
      <c r="K319" s="37"/>
      <c r="L319" s="37"/>
      <c r="M319" s="37"/>
      <c r="N319" s="37"/>
      <c r="O319" s="37"/>
      <c r="P319" s="37"/>
      <c r="Q319" s="37"/>
    </row>
    <row r="320" spans="2:17" x14ac:dyDescent="0.25">
      <c r="B320" s="36"/>
      <c r="C320" s="36"/>
      <c r="D320" s="36"/>
      <c r="E320" s="37"/>
      <c r="F320" s="37"/>
      <c r="G320" s="37"/>
      <c r="H320" s="37"/>
      <c r="I320" s="37"/>
      <c r="J320" s="37"/>
      <c r="K320" s="37"/>
      <c r="L320" s="37"/>
      <c r="M320" s="37"/>
      <c r="N320" s="37"/>
      <c r="O320" s="37"/>
      <c r="P320" s="37"/>
      <c r="Q320" s="37"/>
    </row>
    <row r="321" spans="2:17" x14ac:dyDescent="0.25">
      <c r="B321" s="36"/>
      <c r="C321" s="36"/>
      <c r="D321" s="36"/>
      <c r="E321" s="37"/>
      <c r="F321" s="37"/>
      <c r="G321" s="37"/>
      <c r="H321" s="37"/>
      <c r="I321" s="37"/>
      <c r="J321" s="37"/>
      <c r="K321" s="37"/>
      <c r="L321" s="37"/>
      <c r="M321" s="37"/>
      <c r="N321" s="37"/>
      <c r="O321" s="37"/>
      <c r="P321" s="37"/>
      <c r="Q321" s="37"/>
    </row>
    <row r="322" spans="2:17" x14ac:dyDescent="0.25">
      <c r="B322" s="36"/>
      <c r="C322" s="36"/>
      <c r="D322" s="36"/>
      <c r="E322" s="37"/>
      <c r="F322" s="37"/>
      <c r="G322" s="37"/>
      <c r="H322" s="37"/>
      <c r="I322" s="37"/>
      <c r="J322" s="37"/>
      <c r="K322" s="37"/>
      <c r="L322" s="37"/>
      <c r="M322" s="37"/>
      <c r="N322" s="37"/>
      <c r="O322" s="37"/>
      <c r="P322" s="37"/>
      <c r="Q322" s="37"/>
    </row>
    <row r="323" spans="2:17" x14ac:dyDescent="0.25">
      <c r="B323" s="36"/>
      <c r="C323" s="36"/>
      <c r="D323" s="36"/>
      <c r="E323" s="37"/>
      <c r="F323" s="37"/>
      <c r="G323" s="37"/>
      <c r="H323" s="37"/>
      <c r="I323" s="37"/>
      <c r="J323" s="37"/>
      <c r="K323" s="37"/>
      <c r="L323" s="37"/>
      <c r="M323" s="37"/>
      <c r="N323" s="37"/>
      <c r="O323" s="37"/>
      <c r="P323" s="37"/>
      <c r="Q323" s="37"/>
    </row>
    <row r="324" spans="2:17" x14ac:dyDescent="0.25">
      <c r="B324" s="36"/>
      <c r="C324" s="36"/>
      <c r="D324" s="36"/>
      <c r="E324" s="37"/>
      <c r="F324" s="37"/>
      <c r="G324" s="37"/>
      <c r="H324" s="37"/>
      <c r="I324" s="37"/>
      <c r="J324" s="37"/>
      <c r="K324" s="37"/>
      <c r="L324" s="37"/>
      <c r="M324" s="37"/>
      <c r="N324" s="37"/>
      <c r="O324" s="37"/>
      <c r="P324" s="37"/>
      <c r="Q324" s="37"/>
    </row>
    <row r="325" spans="2:17" x14ac:dyDescent="0.25">
      <c r="B325" s="36"/>
      <c r="C325" s="36"/>
      <c r="D325" s="36"/>
      <c r="E325" s="37"/>
      <c r="F325" s="37"/>
      <c r="G325" s="37"/>
      <c r="H325" s="37"/>
      <c r="I325" s="37"/>
      <c r="J325" s="37"/>
      <c r="K325" s="37"/>
      <c r="L325" s="37"/>
      <c r="M325" s="37"/>
      <c r="N325" s="37"/>
      <c r="O325" s="37"/>
      <c r="P325" s="37"/>
      <c r="Q325" s="37"/>
    </row>
    <row r="326" spans="2:17" x14ac:dyDescent="0.25">
      <c r="B326" s="36"/>
      <c r="C326" s="36"/>
      <c r="D326" s="36"/>
      <c r="E326" s="37"/>
      <c r="F326" s="37"/>
      <c r="G326" s="37"/>
      <c r="H326" s="37"/>
      <c r="I326" s="37"/>
      <c r="J326" s="37"/>
      <c r="K326" s="37"/>
      <c r="L326" s="37"/>
      <c r="M326" s="37"/>
      <c r="N326" s="37"/>
      <c r="O326" s="37"/>
      <c r="P326" s="37"/>
      <c r="Q326" s="37"/>
    </row>
    <row r="327" spans="2:17" x14ac:dyDescent="0.25">
      <c r="B327" s="36"/>
      <c r="C327" s="36"/>
      <c r="D327" s="36"/>
      <c r="E327" s="37"/>
      <c r="F327" s="37"/>
      <c r="G327" s="37"/>
      <c r="H327" s="37"/>
      <c r="I327" s="37"/>
      <c r="J327" s="37"/>
      <c r="K327" s="37"/>
      <c r="L327" s="37"/>
      <c r="M327" s="37"/>
      <c r="N327" s="37"/>
      <c r="O327" s="37"/>
      <c r="P327" s="37"/>
      <c r="Q327" s="37"/>
    </row>
    <row r="328" spans="2:17" x14ac:dyDescent="0.25">
      <c r="B328" s="36"/>
      <c r="C328" s="36"/>
      <c r="D328" s="36"/>
      <c r="E328" s="37"/>
      <c r="F328" s="37"/>
      <c r="G328" s="37"/>
      <c r="H328" s="37"/>
      <c r="I328" s="37"/>
      <c r="J328" s="37"/>
      <c r="K328" s="37"/>
      <c r="L328" s="37"/>
      <c r="M328" s="37"/>
      <c r="N328" s="37"/>
      <c r="O328" s="37"/>
      <c r="P328" s="37"/>
      <c r="Q328" s="37"/>
    </row>
    <row r="329" spans="2:17" x14ac:dyDescent="0.25">
      <c r="B329" s="36"/>
      <c r="C329" s="36"/>
      <c r="D329" s="36"/>
      <c r="E329" s="37"/>
      <c r="F329" s="37"/>
      <c r="G329" s="37"/>
      <c r="H329" s="37"/>
      <c r="I329" s="37"/>
      <c r="J329" s="37"/>
      <c r="K329" s="37"/>
      <c r="L329" s="37"/>
      <c r="M329" s="37"/>
      <c r="N329" s="37"/>
      <c r="O329" s="37"/>
      <c r="P329" s="37"/>
      <c r="Q329" s="37"/>
    </row>
    <row r="330" spans="2:17" x14ac:dyDescent="0.25">
      <c r="B330" s="36"/>
      <c r="C330" s="36"/>
      <c r="D330" s="36"/>
      <c r="E330" s="37"/>
      <c r="F330" s="37"/>
      <c r="G330" s="37"/>
      <c r="H330" s="37"/>
      <c r="I330" s="37"/>
      <c r="J330" s="37"/>
      <c r="K330" s="37"/>
      <c r="L330" s="37"/>
      <c r="M330" s="37"/>
      <c r="N330" s="37"/>
      <c r="O330" s="37"/>
      <c r="P330" s="37"/>
      <c r="Q330" s="37"/>
    </row>
    <row r="331" spans="2:17" x14ac:dyDescent="0.25">
      <c r="B331" s="36"/>
      <c r="C331" s="36"/>
      <c r="D331" s="36"/>
      <c r="E331" s="37"/>
      <c r="F331" s="37"/>
      <c r="G331" s="37"/>
      <c r="H331" s="37"/>
      <c r="I331" s="37"/>
      <c r="J331" s="37"/>
      <c r="K331" s="37"/>
      <c r="L331" s="37"/>
      <c r="M331" s="37"/>
      <c r="N331" s="37"/>
      <c r="O331" s="37"/>
      <c r="P331" s="37"/>
      <c r="Q331" s="37"/>
    </row>
    <row r="332" spans="2:17" x14ac:dyDescent="0.25">
      <c r="B332" s="36"/>
      <c r="C332" s="36"/>
      <c r="D332" s="36"/>
      <c r="E332" s="37"/>
      <c r="F332" s="37"/>
      <c r="G332" s="37"/>
      <c r="H332" s="37"/>
      <c r="I332" s="37"/>
      <c r="J332" s="37"/>
      <c r="K332" s="37"/>
      <c r="L332" s="37"/>
      <c r="M332" s="37"/>
      <c r="N332" s="37"/>
      <c r="O332" s="37"/>
      <c r="P332" s="37"/>
      <c r="Q332" s="37"/>
    </row>
    <row r="333" spans="2:17" x14ac:dyDescent="0.25">
      <c r="B333" s="36"/>
      <c r="C333" s="36"/>
      <c r="D333" s="36"/>
      <c r="E333" s="37"/>
      <c r="F333" s="37"/>
      <c r="G333" s="37"/>
      <c r="H333" s="37"/>
      <c r="I333" s="37"/>
      <c r="J333" s="37"/>
      <c r="K333" s="37"/>
      <c r="L333" s="37"/>
      <c r="M333" s="37"/>
      <c r="N333" s="37"/>
      <c r="O333" s="37"/>
      <c r="P333" s="37"/>
      <c r="Q333" s="37"/>
    </row>
    <row r="334" spans="2:17" x14ac:dyDescent="0.25">
      <c r="B334" s="36"/>
      <c r="C334" s="36"/>
      <c r="D334" s="36"/>
      <c r="E334" s="37"/>
      <c r="F334" s="37"/>
      <c r="G334" s="37"/>
      <c r="H334" s="37"/>
      <c r="I334" s="37"/>
      <c r="J334" s="37"/>
      <c r="K334" s="37"/>
      <c r="L334" s="37"/>
      <c r="M334" s="37"/>
      <c r="N334" s="37"/>
      <c r="O334" s="37"/>
      <c r="P334" s="37"/>
      <c r="Q334" s="37"/>
    </row>
    <row r="335" spans="2:17" x14ac:dyDescent="0.25">
      <c r="B335" s="36"/>
      <c r="C335" s="36"/>
      <c r="D335" s="36"/>
      <c r="E335" s="37"/>
      <c r="F335" s="37"/>
      <c r="G335" s="37"/>
      <c r="H335" s="37"/>
      <c r="I335" s="37"/>
      <c r="J335" s="37"/>
      <c r="K335" s="37"/>
      <c r="L335" s="37"/>
      <c r="M335" s="37"/>
      <c r="N335" s="37"/>
      <c r="O335" s="37"/>
      <c r="P335" s="37"/>
      <c r="Q335" s="37"/>
    </row>
    <row r="336" spans="2:17" x14ac:dyDescent="0.25">
      <c r="B336" s="36"/>
      <c r="C336" s="36"/>
      <c r="D336" s="36"/>
      <c r="E336" s="37"/>
      <c r="F336" s="37"/>
      <c r="G336" s="37"/>
      <c r="H336" s="37"/>
      <c r="I336" s="37"/>
      <c r="J336" s="37"/>
      <c r="K336" s="37"/>
      <c r="L336" s="37"/>
      <c r="M336" s="37"/>
      <c r="N336" s="37"/>
      <c r="O336" s="37"/>
      <c r="P336" s="37"/>
      <c r="Q336" s="37"/>
    </row>
    <row r="337" spans="2:17" x14ac:dyDescent="0.25">
      <c r="B337" s="36"/>
      <c r="C337" s="36"/>
      <c r="D337" s="36"/>
      <c r="E337" s="37"/>
      <c r="F337" s="37"/>
      <c r="G337" s="37"/>
      <c r="H337" s="37"/>
      <c r="I337" s="37"/>
      <c r="J337" s="37"/>
      <c r="K337" s="37"/>
      <c r="L337" s="37"/>
      <c r="M337" s="37"/>
      <c r="N337" s="37"/>
      <c r="O337" s="37"/>
      <c r="P337" s="37"/>
      <c r="Q337" s="37"/>
    </row>
    <row r="338" spans="2:17" x14ac:dyDescent="0.25">
      <c r="B338" s="36"/>
      <c r="C338" s="36"/>
      <c r="D338" s="36"/>
      <c r="E338" s="37"/>
      <c r="F338" s="37"/>
      <c r="G338" s="37"/>
      <c r="H338" s="37"/>
      <c r="I338" s="37"/>
      <c r="J338" s="37"/>
      <c r="K338" s="37"/>
      <c r="L338" s="37"/>
      <c r="M338" s="37"/>
      <c r="N338" s="37"/>
      <c r="O338" s="37"/>
      <c r="P338" s="37"/>
      <c r="Q338" s="37"/>
    </row>
    <row r="339" spans="2:17" x14ac:dyDescent="0.25">
      <c r="B339" s="36"/>
      <c r="C339" s="36"/>
      <c r="D339" s="36"/>
      <c r="E339" s="37"/>
      <c r="F339" s="37"/>
      <c r="G339" s="37"/>
      <c r="H339" s="37"/>
      <c r="I339" s="37"/>
      <c r="J339" s="37"/>
      <c r="K339" s="37"/>
      <c r="L339" s="37"/>
      <c r="M339" s="37"/>
      <c r="N339" s="37"/>
      <c r="O339" s="37"/>
      <c r="P339" s="37"/>
      <c r="Q339" s="37"/>
    </row>
    <row r="340" spans="2:17" x14ac:dyDescent="0.25">
      <c r="B340" s="36"/>
      <c r="C340" s="36"/>
      <c r="D340" s="36"/>
      <c r="E340" s="37"/>
      <c r="F340" s="37"/>
      <c r="G340" s="37"/>
      <c r="H340" s="37"/>
      <c r="I340" s="37"/>
      <c r="J340" s="37"/>
      <c r="K340" s="37"/>
      <c r="L340" s="37"/>
      <c r="M340" s="37"/>
      <c r="N340" s="37"/>
      <c r="O340" s="37"/>
      <c r="P340" s="37"/>
      <c r="Q340" s="37"/>
    </row>
    <row r="341" spans="2:17" x14ac:dyDescent="0.25">
      <c r="B341" s="36"/>
      <c r="C341" s="36"/>
      <c r="D341" s="36"/>
      <c r="E341" s="37"/>
      <c r="F341" s="37"/>
      <c r="G341" s="37"/>
      <c r="H341" s="37"/>
      <c r="I341" s="37"/>
      <c r="J341" s="37"/>
      <c r="K341" s="37"/>
      <c r="L341" s="37"/>
      <c r="M341" s="37"/>
      <c r="N341" s="37"/>
      <c r="O341" s="37"/>
      <c r="P341" s="37"/>
      <c r="Q341" s="37"/>
    </row>
    <row r="342" spans="2:17" x14ac:dyDescent="0.25">
      <c r="B342" s="36"/>
      <c r="C342" s="36"/>
      <c r="D342" s="36"/>
      <c r="E342" s="37"/>
      <c r="F342" s="37"/>
      <c r="G342" s="37"/>
      <c r="H342" s="37"/>
      <c r="I342" s="37"/>
      <c r="J342" s="37"/>
      <c r="K342" s="37"/>
      <c r="L342" s="37"/>
      <c r="M342" s="37"/>
      <c r="N342" s="37"/>
      <c r="O342" s="37"/>
      <c r="P342" s="37"/>
      <c r="Q342" s="37"/>
    </row>
    <row r="343" spans="2:17" x14ac:dyDescent="0.25">
      <c r="B343" s="36"/>
      <c r="C343" s="36"/>
      <c r="D343" s="36"/>
      <c r="E343" s="37"/>
      <c r="F343" s="37"/>
      <c r="G343" s="37"/>
      <c r="H343" s="37"/>
      <c r="I343" s="37"/>
      <c r="J343" s="37"/>
      <c r="K343" s="37"/>
      <c r="L343" s="37"/>
      <c r="M343" s="37"/>
      <c r="N343" s="37"/>
      <c r="O343" s="37"/>
      <c r="P343" s="37"/>
      <c r="Q343" s="37"/>
    </row>
    <row r="344" spans="2:17" x14ac:dyDescent="0.25">
      <c r="B344" s="36"/>
      <c r="C344" s="36"/>
      <c r="D344" s="36"/>
      <c r="E344" s="37"/>
      <c r="F344" s="37"/>
      <c r="G344" s="37"/>
      <c r="H344" s="37"/>
      <c r="I344" s="37"/>
      <c r="J344" s="37"/>
      <c r="K344" s="37"/>
      <c r="L344" s="37"/>
      <c r="M344" s="37"/>
      <c r="N344" s="37"/>
      <c r="O344" s="37"/>
      <c r="P344" s="37"/>
      <c r="Q344" s="37"/>
    </row>
    <row r="345" spans="2:17" x14ac:dyDescent="0.25">
      <c r="B345" s="36"/>
      <c r="C345" s="36"/>
      <c r="D345" s="36"/>
      <c r="E345" s="37"/>
      <c r="F345" s="37"/>
      <c r="G345" s="37"/>
      <c r="H345" s="37"/>
      <c r="I345" s="37"/>
      <c r="J345" s="37"/>
      <c r="K345" s="37"/>
      <c r="L345" s="37"/>
      <c r="M345" s="37"/>
      <c r="N345" s="37"/>
      <c r="O345" s="37"/>
      <c r="P345" s="37"/>
      <c r="Q345" s="37"/>
    </row>
    <row r="346" spans="2:17" x14ac:dyDescent="0.25">
      <c r="B346" s="36"/>
      <c r="C346" s="36"/>
      <c r="D346" s="36"/>
      <c r="E346" s="37"/>
      <c r="F346" s="37"/>
      <c r="G346" s="37"/>
      <c r="H346" s="37"/>
      <c r="I346" s="37"/>
      <c r="J346" s="37"/>
      <c r="K346" s="37"/>
      <c r="L346" s="37"/>
      <c r="M346" s="37"/>
      <c r="N346" s="37"/>
      <c r="O346" s="37"/>
      <c r="P346" s="37"/>
      <c r="Q346" s="37"/>
    </row>
    <row r="347" spans="2:17" x14ac:dyDescent="0.25">
      <c r="B347" s="36"/>
      <c r="C347" s="36"/>
      <c r="D347" s="36"/>
      <c r="E347" s="37"/>
      <c r="F347" s="37"/>
      <c r="G347" s="37"/>
      <c r="H347" s="37"/>
      <c r="I347" s="37"/>
      <c r="J347" s="37"/>
      <c r="K347" s="37"/>
      <c r="L347" s="37"/>
      <c r="M347" s="37"/>
      <c r="N347" s="37"/>
      <c r="O347" s="37"/>
      <c r="P347" s="37"/>
      <c r="Q347" s="37"/>
    </row>
    <row r="348" spans="2:17" x14ac:dyDescent="0.25">
      <c r="B348" s="36"/>
      <c r="C348" s="36"/>
      <c r="D348" s="36"/>
      <c r="E348" s="37"/>
      <c r="F348" s="37"/>
      <c r="G348" s="37"/>
      <c r="H348" s="37"/>
      <c r="I348" s="37"/>
      <c r="J348" s="37"/>
      <c r="K348" s="37"/>
      <c r="L348" s="37"/>
      <c r="M348" s="37"/>
      <c r="N348" s="37"/>
      <c r="O348" s="37"/>
      <c r="P348" s="37"/>
      <c r="Q348" s="37"/>
    </row>
    <row r="349" spans="2:17" x14ac:dyDescent="0.25">
      <c r="B349" s="36"/>
      <c r="C349" s="36"/>
      <c r="D349" s="36"/>
      <c r="E349" s="37"/>
      <c r="F349" s="37"/>
      <c r="G349" s="37"/>
      <c r="H349" s="37"/>
      <c r="I349" s="37"/>
      <c r="J349" s="37"/>
      <c r="K349" s="37"/>
      <c r="L349" s="37"/>
      <c r="M349" s="37"/>
      <c r="N349" s="37"/>
      <c r="O349" s="37"/>
      <c r="P349" s="37"/>
      <c r="Q349" s="37"/>
    </row>
    <row r="350" spans="2:17" x14ac:dyDescent="0.25">
      <c r="B350" s="36"/>
      <c r="C350" s="36"/>
      <c r="D350" s="36"/>
      <c r="E350" s="37"/>
      <c r="F350" s="37"/>
      <c r="G350" s="37"/>
      <c r="H350" s="37"/>
      <c r="I350" s="37"/>
      <c r="J350" s="37"/>
      <c r="K350" s="37"/>
      <c r="L350" s="37"/>
      <c r="M350" s="37"/>
      <c r="N350" s="37"/>
      <c r="O350" s="37"/>
      <c r="P350" s="37"/>
      <c r="Q350" s="37"/>
    </row>
    <row r="351" spans="2:17" x14ac:dyDescent="0.25">
      <c r="B351" s="36"/>
      <c r="C351" s="36"/>
      <c r="D351" s="36"/>
      <c r="E351" s="37"/>
      <c r="F351" s="37"/>
      <c r="G351" s="37"/>
      <c r="H351" s="37"/>
      <c r="I351" s="37"/>
      <c r="J351" s="37"/>
      <c r="K351" s="37"/>
      <c r="L351" s="37"/>
      <c r="M351" s="37"/>
      <c r="N351" s="37"/>
      <c r="O351" s="37"/>
      <c r="P351" s="37"/>
      <c r="Q351" s="37"/>
    </row>
    <row r="352" spans="2:17" x14ac:dyDescent="0.25">
      <c r="B352" s="36"/>
      <c r="C352" s="36"/>
      <c r="D352" s="36"/>
      <c r="E352" s="37"/>
      <c r="F352" s="37"/>
      <c r="G352" s="37"/>
      <c r="H352" s="37"/>
      <c r="I352" s="37"/>
      <c r="J352" s="37"/>
      <c r="K352" s="37"/>
      <c r="L352" s="37"/>
      <c r="M352" s="37"/>
      <c r="N352" s="37"/>
      <c r="O352" s="37"/>
      <c r="P352" s="37"/>
      <c r="Q352" s="37"/>
    </row>
    <row r="353" spans="2:17" x14ac:dyDescent="0.25">
      <c r="B353" s="36"/>
      <c r="C353" s="36"/>
      <c r="D353" s="36"/>
      <c r="E353" s="37"/>
      <c r="F353" s="37"/>
      <c r="G353" s="37"/>
      <c r="H353" s="37"/>
      <c r="I353" s="37"/>
      <c r="J353" s="37"/>
      <c r="K353" s="37"/>
      <c r="L353" s="37"/>
      <c r="M353" s="37"/>
      <c r="N353" s="37"/>
      <c r="O353" s="37"/>
      <c r="P353" s="37"/>
      <c r="Q353" s="37"/>
    </row>
    <row r="354" spans="2:17" x14ac:dyDescent="0.25">
      <c r="B354" s="36"/>
      <c r="C354" s="36"/>
      <c r="D354" s="36"/>
      <c r="E354" s="37"/>
      <c r="F354" s="37"/>
      <c r="G354" s="37"/>
      <c r="H354" s="37"/>
      <c r="I354" s="37"/>
      <c r="J354" s="37"/>
      <c r="K354" s="37"/>
      <c r="L354" s="37"/>
      <c r="M354" s="37"/>
      <c r="N354" s="37"/>
      <c r="O354" s="37"/>
      <c r="P354" s="37"/>
      <c r="Q354" s="37"/>
    </row>
    <row r="355" spans="2:17" x14ac:dyDescent="0.25">
      <c r="B355" s="36"/>
      <c r="C355" s="36"/>
      <c r="D355" s="36"/>
      <c r="E355" s="37"/>
      <c r="F355" s="37"/>
      <c r="G355" s="37"/>
      <c r="H355" s="37"/>
      <c r="I355" s="37"/>
      <c r="J355" s="37"/>
      <c r="K355" s="37"/>
      <c r="L355" s="37"/>
      <c r="M355" s="37"/>
      <c r="N355" s="37"/>
      <c r="O355" s="37"/>
      <c r="P355" s="37"/>
      <c r="Q355" s="37"/>
    </row>
    <row r="356" spans="2:17" x14ac:dyDescent="0.25">
      <c r="B356" s="36"/>
      <c r="C356" s="36"/>
      <c r="D356" s="36"/>
      <c r="E356" s="37"/>
      <c r="F356" s="37"/>
      <c r="G356" s="37"/>
      <c r="H356" s="37"/>
      <c r="I356" s="37"/>
      <c r="J356" s="37"/>
      <c r="K356" s="37"/>
      <c r="L356" s="37"/>
      <c r="M356" s="37"/>
      <c r="N356" s="37"/>
      <c r="O356" s="37"/>
      <c r="P356" s="37"/>
      <c r="Q356" s="37"/>
    </row>
    <row r="357" spans="2:17" x14ac:dyDescent="0.25">
      <c r="B357" s="36"/>
      <c r="C357" s="36"/>
      <c r="D357" s="36"/>
      <c r="E357" s="37"/>
      <c r="F357" s="37"/>
      <c r="G357" s="37"/>
      <c r="H357" s="37"/>
      <c r="I357" s="37"/>
      <c r="J357" s="37"/>
      <c r="K357" s="37"/>
      <c r="L357" s="37"/>
      <c r="M357" s="37"/>
      <c r="N357" s="37"/>
      <c r="O357" s="37"/>
      <c r="P357" s="37"/>
      <c r="Q357" s="37"/>
    </row>
    <row r="358" spans="2:17" x14ac:dyDescent="0.25">
      <c r="B358" s="36"/>
      <c r="C358" s="36"/>
      <c r="D358" s="36"/>
      <c r="E358" s="37"/>
      <c r="F358" s="37"/>
      <c r="G358" s="37"/>
      <c r="H358" s="37"/>
      <c r="I358" s="37"/>
      <c r="J358" s="37"/>
      <c r="K358" s="37"/>
      <c r="L358" s="37"/>
      <c r="M358" s="37"/>
      <c r="N358" s="37"/>
      <c r="O358" s="37"/>
      <c r="P358" s="37"/>
      <c r="Q358" s="37"/>
    </row>
    <row r="359" spans="2:17" x14ac:dyDescent="0.25">
      <c r="B359" s="36"/>
      <c r="C359" s="36"/>
      <c r="D359" s="36"/>
      <c r="E359" s="37"/>
      <c r="F359" s="37"/>
      <c r="G359" s="37"/>
      <c r="H359" s="37"/>
      <c r="I359" s="37"/>
      <c r="J359" s="37"/>
      <c r="K359" s="37"/>
      <c r="L359" s="37"/>
      <c r="M359" s="37"/>
      <c r="N359" s="37"/>
      <c r="O359" s="37"/>
      <c r="P359" s="37"/>
      <c r="Q359" s="37"/>
    </row>
    <row r="360" spans="2:17" x14ac:dyDescent="0.25">
      <c r="B360" s="36"/>
      <c r="C360" s="36"/>
      <c r="D360" s="36"/>
      <c r="E360" s="37"/>
      <c r="F360" s="37"/>
      <c r="G360" s="37"/>
      <c r="H360" s="37"/>
      <c r="I360" s="37"/>
      <c r="J360" s="37"/>
      <c r="K360" s="37"/>
      <c r="L360" s="37"/>
      <c r="M360" s="37"/>
      <c r="N360" s="37"/>
      <c r="O360" s="37"/>
      <c r="P360" s="37"/>
      <c r="Q360" s="37"/>
    </row>
    <row r="361" spans="2:17" x14ac:dyDescent="0.25">
      <c r="B361" s="36"/>
      <c r="C361" s="36"/>
      <c r="D361" s="36"/>
      <c r="E361" s="37"/>
      <c r="F361" s="37"/>
      <c r="G361" s="37"/>
      <c r="H361" s="37"/>
      <c r="I361" s="37"/>
      <c r="J361" s="37"/>
      <c r="K361" s="37"/>
      <c r="L361" s="37"/>
      <c r="M361" s="37"/>
      <c r="N361" s="37"/>
      <c r="O361" s="37"/>
      <c r="P361" s="37"/>
      <c r="Q361" s="37"/>
    </row>
    <row r="362" spans="2:17" x14ac:dyDescent="0.25">
      <c r="B362" s="36"/>
      <c r="C362" s="36"/>
      <c r="D362" s="36"/>
      <c r="E362" s="37"/>
      <c r="F362" s="37"/>
      <c r="G362" s="37"/>
      <c r="H362" s="37"/>
      <c r="I362" s="37"/>
      <c r="J362" s="37"/>
      <c r="K362" s="37"/>
      <c r="L362" s="37"/>
      <c r="M362" s="37"/>
      <c r="N362" s="37"/>
      <c r="O362" s="37"/>
      <c r="P362" s="37"/>
      <c r="Q362" s="37"/>
    </row>
    <row r="363" spans="2:17" x14ac:dyDescent="0.25">
      <c r="B363" s="36"/>
      <c r="C363" s="36"/>
      <c r="D363" s="36"/>
      <c r="E363" s="37"/>
      <c r="F363" s="37"/>
      <c r="G363" s="37"/>
      <c r="H363" s="37"/>
      <c r="I363" s="37"/>
      <c r="J363" s="37"/>
      <c r="K363" s="37"/>
      <c r="L363" s="37"/>
      <c r="M363" s="37"/>
      <c r="N363" s="37"/>
      <c r="O363" s="37"/>
      <c r="P363" s="37"/>
      <c r="Q363" s="37"/>
    </row>
    <row r="364" spans="2:17" x14ac:dyDescent="0.25">
      <c r="B364" s="36"/>
      <c r="C364" s="36"/>
      <c r="D364" s="36"/>
      <c r="E364" s="37"/>
      <c r="F364" s="37"/>
      <c r="G364" s="37"/>
      <c r="H364" s="37"/>
      <c r="I364" s="37"/>
      <c r="J364" s="37"/>
      <c r="K364" s="37"/>
      <c r="L364" s="37"/>
      <c r="M364" s="37"/>
      <c r="N364" s="37"/>
      <c r="O364" s="37"/>
      <c r="P364" s="37"/>
      <c r="Q364" s="37"/>
    </row>
    <row r="365" spans="2:17" x14ac:dyDescent="0.25">
      <c r="B365" s="36"/>
      <c r="C365" s="36"/>
      <c r="D365" s="36"/>
      <c r="E365" s="37"/>
      <c r="F365" s="37"/>
      <c r="G365" s="37"/>
      <c r="H365" s="37"/>
      <c r="I365" s="37"/>
      <c r="J365" s="37"/>
      <c r="K365" s="37"/>
      <c r="L365" s="37"/>
      <c r="M365" s="37"/>
      <c r="N365" s="37"/>
      <c r="O365" s="37"/>
      <c r="P365" s="37"/>
      <c r="Q365" s="37"/>
    </row>
    <row r="366" spans="2:17" x14ac:dyDescent="0.25">
      <c r="B366" s="36"/>
      <c r="C366" s="36"/>
      <c r="D366" s="36"/>
      <c r="E366" s="37"/>
      <c r="F366" s="37"/>
      <c r="G366" s="37"/>
      <c r="H366" s="37"/>
      <c r="I366" s="37"/>
      <c r="J366" s="37"/>
      <c r="K366" s="37"/>
      <c r="L366" s="37"/>
      <c r="M366" s="37"/>
      <c r="N366" s="37"/>
      <c r="O366" s="37"/>
      <c r="P366" s="37"/>
      <c r="Q366" s="37"/>
    </row>
    <row r="367" spans="2:17" x14ac:dyDescent="0.25">
      <c r="B367" s="36"/>
      <c r="C367" s="36"/>
      <c r="D367" s="36"/>
      <c r="E367" s="37"/>
      <c r="F367" s="37"/>
      <c r="G367" s="37"/>
      <c r="H367" s="37"/>
      <c r="I367" s="37"/>
      <c r="J367" s="37"/>
      <c r="K367" s="37"/>
      <c r="L367" s="37"/>
      <c r="M367" s="37"/>
      <c r="N367" s="37"/>
      <c r="O367" s="37"/>
      <c r="P367" s="37"/>
      <c r="Q367" s="37"/>
    </row>
    <row r="368" spans="2:17" x14ac:dyDescent="0.25">
      <c r="B368" s="36"/>
      <c r="C368" s="36"/>
      <c r="D368" s="36"/>
      <c r="E368" s="37"/>
      <c r="F368" s="37"/>
      <c r="G368" s="37"/>
      <c r="H368" s="37"/>
      <c r="I368" s="37"/>
      <c r="J368" s="37"/>
      <c r="K368" s="37"/>
      <c r="L368" s="37"/>
      <c r="M368" s="37"/>
      <c r="N368" s="37"/>
      <c r="O368" s="37"/>
      <c r="P368" s="37"/>
      <c r="Q368" s="37"/>
    </row>
    <row r="369" spans="2:17" x14ac:dyDescent="0.25">
      <c r="B369" s="36"/>
      <c r="C369" s="36"/>
      <c r="D369" s="36"/>
      <c r="E369" s="37"/>
      <c r="F369" s="37"/>
      <c r="G369" s="37"/>
      <c r="H369" s="37"/>
      <c r="I369" s="37"/>
      <c r="J369" s="37"/>
      <c r="K369" s="37"/>
      <c r="L369" s="37"/>
      <c r="M369" s="37"/>
      <c r="N369" s="37"/>
      <c r="O369" s="37"/>
      <c r="P369" s="37"/>
      <c r="Q369" s="37"/>
    </row>
    <row r="370" spans="2:17" x14ac:dyDescent="0.25">
      <c r="B370" s="36"/>
      <c r="C370" s="36"/>
      <c r="D370" s="36"/>
      <c r="E370" s="37"/>
      <c r="F370" s="37"/>
      <c r="G370" s="37"/>
      <c r="H370" s="37"/>
      <c r="I370" s="37"/>
      <c r="J370" s="37"/>
      <c r="K370" s="37"/>
      <c r="L370" s="37"/>
      <c r="M370" s="37"/>
      <c r="N370" s="37"/>
      <c r="O370" s="37"/>
      <c r="P370" s="37"/>
      <c r="Q370" s="37"/>
    </row>
    <row r="371" spans="2:17" x14ac:dyDescent="0.25">
      <c r="B371" s="36"/>
      <c r="C371" s="36"/>
      <c r="D371" s="36"/>
      <c r="E371" s="37"/>
      <c r="F371" s="37"/>
      <c r="G371" s="37"/>
      <c r="H371" s="37"/>
      <c r="I371" s="37"/>
      <c r="J371" s="37"/>
      <c r="K371" s="37"/>
      <c r="L371" s="37"/>
      <c r="M371" s="37"/>
      <c r="N371" s="37"/>
      <c r="O371" s="37"/>
      <c r="P371" s="37"/>
      <c r="Q371" s="37"/>
    </row>
    <row r="372" spans="2:17" x14ac:dyDescent="0.25">
      <c r="B372" s="36"/>
      <c r="C372" s="36"/>
      <c r="D372" s="36"/>
      <c r="E372" s="37"/>
      <c r="F372" s="37"/>
      <c r="G372" s="37"/>
      <c r="H372" s="37"/>
      <c r="I372" s="37"/>
      <c r="J372" s="37"/>
      <c r="K372" s="37"/>
      <c r="L372" s="37"/>
      <c r="M372" s="37"/>
      <c r="N372" s="37"/>
      <c r="O372" s="37"/>
      <c r="P372" s="37"/>
      <c r="Q372" s="37"/>
    </row>
    <row r="373" spans="2:17" x14ac:dyDescent="0.25">
      <c r="B373" s="36"/>
      <c r="C373" s="36"/>
      <c r="D373" s="36"/>
      <c r="E373" s="37"/>
      <c r="F373" s="37"/>
      <c r="G373" s="37"/>
      <c r="H373" s="37"/>
      <c r="I373" s="37"/>
      <c r="J373" s="37"/>
      <c r="K373" s="37"/>
      <c r="L373" s="37"/>
      <c r="M373" s="37"/>
      <c r="N373" s="37"/>
      <c r="O373" s="37"/>
      <c r="P373" s="37"/>
      <c r="Q373" s="37"/>
    </row>
    <row r="374" spans="2:17" x14ac:dyDescent="0.25">
      <c r="B374" s="36"/>
      <c r="C374" s="36"/>
      <c r="D374" s="36"/>
      <c r="E374" s="37"/>
      <c r="F374" s="37"/>
      <c r="G374" s="37"/>
      <c r="H374" s="37"/>
      <c r="I374" s="37"/>
      <c r="J374" s="37"/>
      <c r="K374" s="37"/>
      <c r="L374" s="37"/>
      <c r="M374" s="37"/>
      <c r="N374" s="37"/>
      <c r="O374" s="37"/>
      <c r="P374" s="37"/>
      <c r="Q374" s="37"/>
    </row>
    <row r="375" spans="2:17" x14ac:dyDescent="0.25">
      <c r="B375" s="36"/>
      <c r="C375" s="36"/>
      <c r="D375" s="36"/>
      <c r="E375" s="37"/>
      <c r="F375" s="37"/>
      <c r="G375" s="37"/>
      <c r="H375" s="37"/>
      <c r="I375" s="37"/>
      <c r="J375" s="37"/>
      <c r="K375" s="37"/>
      <c r="L375" s="37"/>
      <c r="M375" s="37"/>
      <c r="N375" s="37"/>
      <c r="O375" s="37"/>
      <c r="P375" s="37"/>
      <c r="Q375" s="37"/>
    </row>
    <row r="376" spans="2:17" x14ac:dyDescent="0.25">
      <c r="B376" s="36"/>
      <c r="C376" s="36"/>
      <c r="D376" s="36"/>
      <c r="E376" s="37"/>
      <c r="F376" s="37"/>
      <c r="G376" s="37"/>
      <c r="H376" s="37"/>
      <c r="I376" s="37"/>
      <c r="J376" s="37"/>
      <c r="K376" s="37"/>
      <c r="L376" s="37"/>
      <c r="M376" s="37"/>
      <c r="N376" s="37"/>
      <c r="O376" s="37"/>
      <c r="P376" s="37"/>
      <c r="Q376" s="37"/>
    </row>
    <row r="377" spans="2:17" x14ac:dyDescent="0.25">
      <c r="B377" s="36"/>
      <c r="C377" s="36"/>
      <c r="D377" s="36"/>
      <c r="E377" s="37"/>
      <c r="F377" s="37"/>
      <c r="G377" s="37"/>
      <c r="H377" s="37"/>
      <c r="I377" s="37"/>
      <c r="J377" s="37"/>
      <c r="K377" s="37"/>
      <c r="L377" s="37"/>
      <c r="M377" s="37"/>
      <c r="N377" s="37"/>
      <c r="O377" s="37"/>
      <c r="P377" s="37"/>
      <c r="Q377" s="37"/>
    </row>
    <row r="378" spans="2:17" x14ac:dyDescent="0.25">
      <c r="B378" s="36"/>
      <c r="C378" s="36"/>
      <c r="D378" s="36"/>
      <c r="E378" s="37"/>
      <c r="F378" s="37"/>
      <c r="G378" s="37"/>
      <c r="H378" s="37"/>
      <c r="I378" s="37"/>
      <c r="J378" s="37"/>
      <c r="K378" s="37"/>
      <c r="L378" s="37"/>
      <c r="M378" s="37"/>
      <c r="N378" s="37"/>
      <c r="O378" s="37"/>
      <c r="P378" s="37"/>
      <c r="Q378" s="37"/>
    </row>
    <row r="379" spans="2:17" x14ac:dyDescent="0.25">
      <c r="B379" s="36"/>
      <c r="C379" s="36"/>
      <c r="D379" s="36"/>
      <c r="E379" s="37"/>
      <c r="F379" s="37"/>
      <c r="G379" s="37"/>
      <c r="H379" s="37"/>
      <c r="I379" s="37"/>
      <c r="J379" s="37"/>
      <c r="K379" s="37"/>
      <c r="L379" s="37"/>
      <c r="M379" s="37"/>
      <c r="N379" s="37"/>
      <c r="O379" s="37"/>
      <c r="P379" s="37"/>
      <c r="Q379" s="37"/>
    </row>
    <row r="380" spans="2:17" x14ac:dyDescent="0.25">
      <c r="B380" s="36"/>
      <c r="C380" s="36"/>
      <c r="D380" s="36"/>
      <c r="E380" s="37"/>
      <c r="F380" s="37"/>
      <c r="G380" s="37"/>
      <c r="H380" s="37"/>
      <c r="I380" s="37"/>
      <c r="J380" s="37"/>
      <c r="K380" s="37"/>
      <c r="L380" s="37"/>
      <c r="M380" s="37"/>
      <c r="N380" s="37"/>
      <c r="O380" s="37"/>
      <c r="P380" s="37"/>
      <c r="Q380" s="37"/>
    </row>
    <row r="381" spans="2:17" x14ac:dyDescent="0.25">
      <c r="B381" s="36"/>
      <c r="C381" s="36"/>
      <c r="D381" s="36"/>
      <c r="E381" s="37"/>
      <c r="F381" s="37"/>
      <c r="G381" s="37"/>
      <c r="H381" s="37"/>
      <c r="I381" s="37"/>
      <c r="J381" s="37"/>
      <c r="K381" s="37"/>
      <c r="L381" s="37"/>
      <c r="M381" s="37"/>
      <c r="N381" s="37"/>
      <c r="O381" s="37"/>
      <c r="P381" s="37"/>
      <c r="Q381" s="37"/>
    </row>
    <row r="382" spans="2:17" x14ac:dyDescent="0.25">
      <c r="B382" s="36"/>
      <c r="C382" s="36"/>
      <c r="D382" s="36"/>
      <c r="E382" s="37"/>
      <c r="F382" s="37"/>
      <c r="G382" s="37"/>
      <c r="H382" s="37"/>
      <c r="I382" s="37"/>
      <c r="J382" s="37"/>
      <c r="K382" s="37"/>
      <c r="L382" s="37"/>
      <c r="M382" s="37"/>
      <c r="N382" s="37"/>
      <c r="O382" s="37"/>
      <c r="P382" s="37"/>
      <c r="Q382" s="37"/>
    </row>
    <row r="383" spans="2:17" x14ac:dyDescent="0.25">
      <c r="B383" s="36"/>
      <c r="C383" s="36"/>
      <c r="D383" s="36"/>
      <c r="E383" s="37"/>
      <c r="F383" s="37"/>
      <c r="G383" s="37"/>
      <c r="H383" s="37"/>
      <c r="I383" s="37"/>
      <c r="J383" s="37"/>
      <c r="K383" s="37"/>
      <c r="L383" s="37"/>
      <c r="M383" s="37"/>
      <c r="N383" s="37"/>
      <c r="O383" s="37"/>
      <c r="P383" s="37"/>
      <c r="Q383" s="37"/>
    </row>
    <row r="384" spans="2:17" x14ac:dyDescent="0.25">
      <c r="B384" s="36"/>
      <c r="C384" s="36"/>
      <c r="D384" s="36"/>
      <c r="E384" s="37"/>
      <c r="F384" s="37"/>
      <c r="G384" s="37"/>
      <c r="H384" s="37"/>
      <c r="I384" s="37"/>
      <c r="J384" s="37"/>
      <c r="K384" s="37"/>
      <c r="L384" s="37"/>
      <c r="M384" s="37"/>
      <c r="N384" s="37"/>
      <c r="O384" s="37"/>
      <c r="P384" s="37"/>
      <c r="Q384" s="37"/>
    </row>
    <row r="385" spans="2:17" x14ac:dyDescent="0.25">
      <c r="B385" s="36"/>
      <c r="C385" s="36"/>
      <c r="D385" s="36"/>
      <c r="E385" s="37"/>
      <c r="F385" s="37"/>
      <c r="G385" s="37"/>
      <c r="H385" s="37"/>
      <c r="I385" s="37"/>
      <c r="J385" s="37"/>
      <c r="K385" s="37"/>
      <c r="L385" s="37"/>
      <c r="M385" s="37"/>
      <c r="N385" s="37"/>
      <c r="O385" s="37"/>
      <c r="P385" s="37"/>
      <c r="Q385" s="37"/>
    </row>
    <row r="386" spans="2:17" x14ac:dyDescent="0.25">
      <c r="B386" s="36"/>
      <c r="C386" s="36"/>
      <c r="D386" s="36"/>
      <c r="E386" s="37"/>
      <c r="F386" s="37"/>
      <c r="G386" s="37"/>
      <c r="H386" s="37"/>
      <c r="I386" s="37"/>
      <c r="J386" s="37"/>
      <c r="K386" s="37"/>
      <c r="L386" s="37"/>
      <c r="M386" s="37"/>
      <c r="N386" s="37"/>
      <c r="O386" s="37"/>
      <c r="P386" s="37"/>
      <c r="Q386" s="37"/>
    </row>
    <row r="387" spans="2:17" x14ac:dyDescent="0.25">
      <c r="B387" s="36"/>
      <c r="C387" s="36"/>
      <c r="D387" s="36"/>
      <c r="E387" s="37"/>
      <c r="F387" s="37"/>
      <c r="G387" s="37"/>
      <c r="H387" s="37"/>
      <c r="I387" s="37"/>
      <c r="J387" s="37"/>
      <c r="K387" s="37"/>
      <c r="L387" s="37"/>
      <c r="M387" s="37"/>
      <c r="N387" s="37"/>
      <c r="O387" s="37"/>
      <c r="P387" s="37"/>
      <c r="Q387" s="37"/>
    </row>
    <row r="388" spans="2:17" x14ac:dyDescent="0.25">
      <c r="B388" s="36"/>
      <c r="C388" s="36"/>
      <c r="D388" s="36"/>
      <c r="E388" s="37"/>
      <c r="F388" s="37"/>
      <c r="G388" s="37"/>
      <c r="H388" s="37"/>
      <c r="I388" s="37"/>
      <c r="J388" s="37"/>
      <c r="K388" s="37"/>
      <c r="L388" s="37"/>
      <c r="M388" s="37"/>
      <c r="N388" s="37"/>
      <c r="O388" s="37"/>
      <c r="P388" s="37"/>
      <c r="Q388" s="37"/>
    </row>
    <row r="389" spans="2:17" x14ac:dyDescent="0.25">
      <c r="B389" s="36"/>
      <c r="C389" s="36"/>
      <c r="D389" s="36"/>
      <c r="E389" s="37"/>
      <c r="F389" s="37"/>
      <c r="G389" s="37"/>
      <c r="H389" s="37"/>
      <c r="I389" s="37"/>
      <c r="J389" s="37"/>
      <c r="K389" s="37"/>
      <c r="L389" s="37"/>
      <c r="M389" s="37"/>
      <c r="N389" s="37"/>
      <c r="O389" s="37"/>
      <c r="P389" s="37"/>
      <c r="Q389" s="37"/>
    </row>
    <row r="390" spans="2:17" x14ac:dyDescent="0.25">
      <c r="B390" s="36"/>
      <c r="C390" s="36"/>
      <c r="D390" s="36"/>
      <c r="E390" s="37"/>
      <c r="F390" s="37"/>
      <c r="G390" s="37"/>
      <c r="H390" s="37"/>
      <c r="I390" s="37"/>
      <c r="J390" s="37"/>
      <c r="K390" s="37"/>
      <c r="L390" s="37"/>
      <c r="M390" s="37"/>
      <c r="N390" s="37"/>
      <c r="O390" s="37"/>
      <c r="P390" s="37"/>
      <c r="Q390" s="37"/>
    </row>
    <row r="391" spans="2:17" x14ac:dyDescent="0.25">
      <c r="B391" s="36"/>
      <c r="C391" s="36"/>
      <c r="D391" s="36"/>
      <c r="E391" s="37"/>
      <c r="F391" s="37"/>
      <c r="G391" s="37"/>
      <c r="H391" s="37"/>
      <c r="I391" s="37"/>
      <c r="J391" s="37"/>
      <c r="K391" s="37"/>
      <c r="L391" s="37"/>
      <c r="M391" s="37"/>
      <c r="N391" s="37"/>
      <c r="O391" s="37"/>
      <c r="P391" s="37"/>
      <c r="Q391" s="37"/>
    </row>
    <row r="392" spans="2:17" x14ac:dyDescent="0.25">
      <c r="B392" s="36"/>
      <c r="C392" s="36"/>
      <c r="D392" s="36"/>
      <c r="E392" s="37"/>
      <c r="F392" s="37"/>
      <c r="G392" s="37"/>
      <c r="H392" s="37"/>
      <c r="I392" s="37"/>
      <c r="J392" s="37"/>
      <c r="K392" s="37"/>
      <c r="L392" s="37"/>
      <c r="M392" s="37"/>
      <c r="N392" s="37"/>
      <c r="O392" s="37"/>
      <c r="P392" s="37"/>
      <c r="Q392" s="37"/>
    </row>
    <row r="393" spans="2:17" x14ac:dyDescent="0.25">
      <c r="B393" s="36"/>
      <c r="C393" s="36"/>
      <c r="D393" s="36"/>
      <c r="E393" s="37"/>
      <c r="F393" s="37"/>
      <c r="G393" s="37"/>
      <c r="H393" s="37"/>
      <c r="I393" s="37"/>
      <c r="J393" s="37"/>
      <c r="K393" s="37"/>
      <c r="L393" s="37"/>
      <c r="M393" s="37"/>
      <c r="N393" s="37"/>
      <c r="O393" s="37"/>
      <c r="P393" s="37"/>
      <c r="Q393" s="37"/>
    </row>
    <row r="394" spans="2:17" x14ac:dyDescent="0.25">
      <c r="B394" s="36"/>
      <c r="C394" s="36"/>
      <c r="D394" s="36"/>
      <c r="E394" s="37"/>
      <c r="F394" s="37"/>
      <c r="G394" s="37"/>
      <c r="H394" s="37"/>
      <c r="I394" s="37"/>
      <c r="J394" s="37"/>
      <c r="K394" s="37"/>
      <c r="L394" s="37"/>
      <c r="M394" s="37"/>
      <c r="N394" s="37"/>
      <c r="O394" s="37"/>
      <c r="P394" s="37"/>
      <c r="Q394" s="37"/>
    </row>
    <row r="395" spans="2:17" x14ac:dyDescent="0.25">
      <c r="B395" s="36"/>
      <c r="C395" s="36"/>
      <c r="D395" s="36"/>
      <c r="E395" s="37"/>
      <c r="F395" s="37"/>
      <c r="G395" s="37"/>
      <c r="H395" s="37"/>
      <c r="I395" s="37"/>
      <c r="J395" s="37"/>
      <c r="K395" s="37"/>
      <c r="L395" s="37"/>
      <c r="M395" s="37"/>
      <c r="N395" s="37"/>
      <c r="O395" s="37"/>
      <c r="P395" s="37"/>
      <c r="Q395" s="37"/>
    </row>
    <row r="396" spans="2:17" x14ac:dyDescent="0.25">
      <c r="B396" s="36"/>
      <c r="C396" s="36"/>
      <c r="D396" s="36"/>
      <c r="E396" s="37"/>
      <c r="F396" s="37"/>
      <c r="G396" s="37"/>
      <c r="H396" s="37"/>
      <c r="I396" s="37"/>
      <c r="J396" s="37"/>
      <c r="K396" s="37"/>
      <c r="L396" s="37"/>
      <c r="M396" s="37"/>
      <c r="N396" s="37"/>
      <c r="O396" s="37"/>
      <c r="P396" s="37"/>
      <c r="Q396" s="37"/>
    </row>
    <row r="397" spans="2:17" x14ac:dyDescent="0.25">
      <c r="B397" s="36"/>
      <c r="C397" s="36"/>
      <c r="D397" s="36"/>
      <c r="E397" s="37"/>
      <c r="F397" s="37"/>
      <c r="G397" s="37"/>
      <c r="H397" s="37"/>
      <c r="I397" s="37"/>
      <c r="J397" s="37"/>
      <c r="K397" s="37"/>
      <c r="L397" s="37"/>
      <c r="M397" s="37"/>
      <c r="N397" s="37"/>
      <c r="O397" s="37"/>
      <c r="P397" s="37"/>
      <c r="Q397" s="37"/>
    </row>
    <row r="398" spans="2:17" x14ac:dyDescent="0.25">
      <c r="B398" s="36"/>
      <c r="C398" s="36"/>
      <c r="D398" s="36"/>
      <c r="E398" s="37"/>
      <c r="F398" s="37"/>
      <c r="G398" s="37"/>
      <c r="H398" s="37"/>
      <c r="I398" s="37"/>
      <c r="J398" s="37"/>
      <c r="K398" s="37"/>
      <c r="L398" s="37"/>
      <c r="M398" s="37"/>
      <c r="N398" s="37"/>
      <c r="O398" s="37"/>
      <c r="P398" s="37"/>
      <c r="Q398" s="37"/>
    </row>
    <row r="399" spans="2:17" x14ac:dyDescent="0.25">
      <c r="B399" s="36"/>
      <c r="C399" s="36"/>
      <c r="D399" s="36"/>
      <c r="E399" s="37"/>
      <c r="F399" s="37"/>
      <c r="G399" s="37"/>
      <c r="H399" s="37"/>
      <c r="I399" s="37"/>
      <c r="J399" s="37"/>
      <c r="K399" s="37"/>
      <c r="L399" s="37"/>
      <c r="M399" s="37"/>
      <c r="N399" s="37"/>
      <c r="O399" s="37"/>
      <c r="P399" s="37"/>
      <c r="Q399" s="37"/>
    </row>
    <row r="400" spans="2:17" x14ac:dyDescent="0.25">
      <c r="B400" s="36"/>
      <c r="C400" s="36"/>
      <c r="D400" s="36"/>
      <c r="E400" s="37"/>
      <c r="F400" s="37"/>
      <c r="G400" s="37"/>
      <c r="H400" s="37"/>
      <c r="I400" s="37"/>
      <c r="J400" s="37"/>
      <c r="K400" s="37"/>
      <c r="L400" s="37"/>
      <c r="M400" s="37"/>
      <c r="N400" s="37"/>
      <c r="O400" s="37"/>
      <c r="P400" s="37"/>
      <c r="Q400" s="37"/>
    </row>
    <row r="401" spans="2:17" x14ac:dyDescent="0.25">
      <c r="B401" s="36"/>
      <c r="C401" s="36"/>
      <c r="D401" s="36"/>
      <c r="E401" s="37"/>
      <c r="F401" s="37"/>
      <c r="G401" s="37"/>
      <c r="H401" s="37"/>
      <c r="I401" s="37"/>
      <c r="J401" s="37"/>
      <c r="K401" s="37"/>
      <c r="L401" s="37"/>
      <c r="M401" s="37"/>
      <c r="N401" s="37"/>
      <c r="O401" s="37"/>
      <c r="P401" s="37"/>
      <c r="Q401" s="37"/>
    </row>
    <row r="402" spans="2:17" x14ac:dyDescent="0.25">
      <c r="B402" s="36"/>
      <c r="C402" s="36"/>
      <c r="D402" s="36"/>
      <c r="E402" s="37"/>
      <c r="F402" s="37"/>
      <c r="G402" s="37"/>
      <c r="H402" s="37"/>
      <c r="I402" s="37"/>
      <c r="J402" s="37"/>
      <c r="K402" s="37"/>
      <c r="L402" s="37"/>
      <c r="M402" s="37"/>
      <c r="N402" s="37"/>
      <c r="O402" s="37"/>
      <c r="P402" s="37"/>
      <c r="Q402" s="37"/>
    </row>
    <row r="403" spans="2:17" x14ac:dyDescent="0.25">
      <c r="B403" s="36"/>
      <c r="C403" s="36"/>
      <c r="D403" s="36"/>
      <c r="E403" s="37"/>
      <c r="F403" s="37"/>
      <c r="G403" s="37"/>
      <c r="H403" s="37"/>
      <c r="I403" s="37"/>
      <c r="J403" s="37"/>
      <c r="K403" s="37"/>
      <c r="L403" s="37"/>
      <c r="M403" s="37"/>
      <c r="N403" s="37"/>
      <c r="O403" s="37"/>
      <c r="P403" s="37"/>
      <c r="Q403" s="37"/>
    </row>
    <row r="404" spans="2:17" x14ac:dyDescent="0.25">
      <c r="B404" s="36"/>
      <c r="C404" s="36"/>
      <c r="D404" s="36"/>
      <c r="E404" s="37"/>
      <c r="F404" s="37"/>
      <c r="G404" s="37"/>
      <c r="H404" s="37"/>
      <c r="I404" s="37"/>
      <c r="J404" s="37"/>
      <c r="K404" s="37"/>
      <c r="L404" s="37"/>
      <c r="M404" s="37"/>
      <c r="N404" s="37"/>
      <c r="O404" s="37"/>
      <c r="P404" s="37"/>
      <c r="Q404" s="37"/>
    </row>
    <row r="405" spans="2:17" x14ac:dyDescent="0.25">
      <c r="B405" s="36"/>
      <c r="C405" s="36"/>
      <c r="D405" s="36"/>
      <c r="E405" s="37"/>
      <c r="F405" s="37"/>
      <c r="G405" s="37"/>
      <c r="H405" s="37"/>
      <c r="I405" s="37"/>
      <c r="J405" s="37"/>
      <c r="K405" s="37"/>
      <c r="L405" s="37"/>
      <c r="M405" s="37"/>
      <c r="N405" s="37"/>
      <c r="O405" s="37"/>
      <c r="P405" s="37"/>
      <c r="Q405" s="37"/>
    </row>
    <row r="406" spans="2:17" x14ac:dyDescent="0.25">
      <c r="B406" s="36"/>
      <c r="C406" s="36"/>
      <c r="D406" s="36"/>
      <c r="E406" s="37"/>
      <c r="F406" s="37"/>
      <c r="G406" s="37"/>
      <c r="H406" s="37"/>
      <c r="I406" s="37"/>
      <c r="J406" s="37"/>
      <c r="K406" s="37"/>
      <c r="L406" s="37"/>
      <c r="M406" s="37"/>
      <c r="N406" s="37"/>
      <c r="O406" s="37"/>
      <c r="P406" s="37"/>
      <c r="Q406" s="37"/>
    </row>
    <row r="407" spans="2:17" x14ac:dyDescent="0.25">
      <c r="B407" s="36"/>
      <c r="C407" s="36"/>
      <c r="D407" s="36"/>
      <c r="E407" s="37"/>
      <c r="F407" s="37"/>
      <c r="G407" s="37"/>
      <c r="H407" s="37"/>
      <c r="I407" s="37"/>
      <c r="J407" s="37"/>
      <c r="K407" s="37"/>
      <c r="L407" s="37"/>
      <c r="M407" s="37"/>
      <c r="N407" s="37"/>
      <c r="O407" s="37"/>
      <c r="P407" s="37"/>
      <c r="Q407" s="37"/>
    </row>
    <row r="408" spans="2:17" x14ac:dyDescent="0.25">
      <c r="B408" s="36"/>
      <c r="C408" s="36"/>
      <c r="D408" s="36"/>
      <c r="E408" s="37"/>
      <c r="F408" s="37"/>
      <c r="G408" s="37"/>
      <c r="H408" s="37"/>
      <c r="I408" s="37"/>
      <c r="J408" s="37"/>
      <c r="K408" s="37"/>
      <c r="L408" s="37"/>
      <c r="M408" s="37"/>
      <c r="N408" s="37"/>
      <c r="O408" s="37"/>
      <c r="P408" s="37"/>
      <c r="Q408" s="37"/>
    </row>
    <row r="409" spans="2:17" x14ac:dyDescent="0.25">
      <c r="B409" s="36"/>
      <c r="C409" s="36"/>
      <c r="D409" s="36"/>
      <c r="E409" s="37"/>
      <c r="F409" s="37"/>
      <c r="G409" s="37"/>
      <c r="H409" s="37"/>
      <c r="I409" s="37"/>
      <c r="J409" s="37"/>
      <c r="K409" s="37"/>
      <c r="L409" s="37"/>
      <c r="M409" s="37"/>
      <c r="N409" s="37"/>
      <c r="O409" s="37"/>
      <c r="P409" s="37"/>
      <c r="Q409" s="37"/>
    </row>
    <row r="410" spans="2:17" x14ac:dyDescent="0.25">
      <c r="B410" s="36"/>
      <c r="C410" s="36"/>
      <c r="D410" s="36"/>
      <c r="E410" s="37"/>
      <c r="F410" s="37"/>
      <c r="G410" s="37"/>
      <c r="H410" s="37"/>
      <c r="I410" s="37"/>
      <c r="J410" s="37"/>
      <c r="K410" s="37"/>
      <c r="L410" s="37"/>
      <c r="M410" s="37"/>
      <c r="N410" s="37"/>
      <c r="O410" s="37"/>
      <c r="P410" s="37"/>
      <c r="Q410" s="37"/>
    </row>
    <row r="411" spans="2:17" x14ac:dyDescent="0.25">
      <c r="B411" s="36"/>
      <c r="C411" s="36"/>
      <c r="D411" s="36"/>
      <c r="E411" s="37"/>
      <c r="F411" s="37"/>
      <c r="G411" s="37"/>
      <c r="H411" s="37"/>
      <c r="I411" s="37"/>
      <c r="J411" s="37"/>
      <c r="K411" s="37"/>
      <c r="L411" s="37"/>
      <c r="M411" s="37"/>
      <c r="N411" s="37"/>
      <c r="O411" s="37"/>
      <c r="P411" s="37"/>
      <c r="Q411" s="37"/>
    </row>
    <row r="412" spans="2:17" x14ac:dyDescent="0.25">
      <c r="B412" s="36"/>
      <c r="C412" s="36"/>
      <c r="D412" s="36"/>
      <c r="E412" s="37"/>
      <c r="F412" s="37"/>
      <c r="G412" s="37"/>
      <c r="H412" s="37"/>
      <c r="I412" s="37"/>
      <c r="J412" s="37"/>
      <c r="K412" s="37"/>
      <c r="L412" s="37"/>
      <c r="M412" s="37"/>
      <c r="N412" s="37"/>
      <c r="O412" s="37"/>
      <c r="P412" s="37"/>
      <c r="Q412" s="37"/>
    </row>
    <row r="413" spans="2:17" x14ac:dyDescent="0.25">
      <c r="B413" s="36"/>
      <c r="C413" s="36"/>
      <c r="D413" s="36"/>
      <c r="E413" s="37"/>
      <c r="F413" s="37"/>
      <c r="G413" s="37"/>
      <c r="H413" s="37"/>
      <c r="I413" s="37"/>
      <c r="J413" s="37"/>
      <c r="K413" s="37"/>
      <c r="L413" s="37"/>
      <c r="M413" s="37"/>
      <c r="N413" s="37"/>
      <c r="O413" s="37"/>
      <c r="P413" s="37"/>
      <c r="Q413" s="37"/>
    </row>
    <row r="414" spans="2:17" x14ac:dyDescent="0.25">
      <c r="B414" s="36"/>
      <c r="C414" s="36"/>
      <c r="D414" s="36"/>
      <c r="E414" s="37"/>
      <c r="F414" s="37"/>
      <c r="G414" s="37"/>
      <c r="H414" s="37"/>
      <c r="I414" s="37"/>
      <c r="J414" s="37"/>
      <c r="K414" s="37"/>
      <c r="L414" s="37"/>
      <c r="M414" s="37"/>
      <c r="N414" s="37"/>
      <c r="O414" s="37"/>
      <c r="P414" s="37"/>
      <c r="Q414" s="37"/>
    </row>
    <row r="415" spans="2:17" x14ac:dyDescent="0.25">
      <c r="B415" s="36"/>
      <c r="C415" s="36"/>
      <c r="D415" s="36"/>
      <c r="E415" s="37"/>
      <c r="F415" s="37"/>
      <c r="G415" s="37"/>
      <c r="H415" s="37"/>
      <c r="I415" s="37"/>
      <c r="J415" s="37"/>
      <c r="K415" s="37"/>
      <c r="L415" s="37"/>
      <c r="M415" s="37"/>
      <c r="N415" s="37"/>
      <c r="O415" s="37"/>
      <c r="P415" s="37"/>
      <c r="Q415" s="37"/>
    </row>
    <row r="416" spans="2:17" x14ac:dyDescent="0.25">
      <c r="B416" s="36"/>
      <c r="C416" s="36"/>
      <c r="D416" s="36"/>
      <c r="E416" s="37"/>
      <c r="F416" s="37"/>
      <c r="G416" s="37"/>
      <c r="H416" s="37"/>
      <c r="I416" s="37"/>
      <c r="J416" s="37"/>
      <c r="K416" s="37"/>
      <c r="L416" s="37"/>
      <c r="M416" s="37"/>
      <c r="N416" s="37"/>
      <c r="O416" s="37"/>
      <c r="P416" s="37"/>
      <c r="Q416" s="37"/>
    </row>
    <row r="417" spans="2:17" x14ac:dyDescent="0.25">
      <c r="B417" s="36"/>
      <c r="C417" s="36"/>
      <c r="D417" s="36"/>
      <c r="E417" s="37"/>
      <c r="F417" s="37"/>
      <c r="G417" s="37"/>
      <c r="H417" s="37"/>
      <c r="I417" s="37"/>
      <c r="J417" s="37"/>
      <c r="K417" s="37"/>
      <c r="L417" s="37"/>
      <c r="M417" s="37"/>
      <c r="N417" s="37"/>
      <c r="O417" s="37"/>
      <c r="P417" s="37"/>
      <c r="Q417" s="37"/>
    </row>
    <row r="418" spans="2:17" x14ac:dyDescent="0.25">
      <c r="B418" s="36"/>
      <c r="C418" s="36"/>
      <c r="D418" s="36"/>
      <c r="E418" s="37"/>
      <c r="F418" s="37"/>
      <c r="G418" s="37"/>
      <c r="H418" s="37"/>
      <c r="I418" s="37"/>
      <c r="J418" s="37"/>
      <c r="K418" s="37"/>
      <c r="L418" s="37"/>
      <c r="M418" s="37"/>
      <c r="N418" s="37"/>
      <c r="O418" s="37"/>
      <c r="P418" s="37"/>
      <c r="Q418" s="37"/>
    </row>
    <row r="419" spans="2:17" x14ac:dyDescent="0.25">
      <c r="B419" s="36"/>
      <c r="C419" s="36"/>
      <c r="D419" s="36"/>
      <c r="E419" s="37"/>
      <c r="F419" s="37"/>
      <c r="G419" s="37"/>
      <c r="H419" s="37"/>
      <c r="I419" s="37"/>
      <c r="J419" s="37"/>
      <c r="K419" s="37"/>
      <c r="L419" s="37"/>
      <c r="M419" s="37"/>
      <c r="N419" s="37"/>
      <c r="O419" s="37"/>
      <c r="P419" s="37"/>
      <c r="Q419" s="37"/>
    </row>
    <row r="420" spans="2:17" x14ac:dyDescent="0.25">
      <c r="B420" s="36"/>
      <c r="C420" s="36"/>
      <c r="D420" s="36"/>
      <c r="E420" s="37"/>
      <c r="F420" s="37"/>
      <c r="G420" s="37"/>
      <c r="H420" s="37"/>
      <c r="I420" s="37"/>
      <c r="J420" s="37"/>
      <c r="K420" s="37"/>
      <c r="L420" s="37"/>
      <c r="M420" s="37"/>
      <c r="N420" s="37"/>
      <c r="O420" s="37"/>
      <c r="P420" s="37"/>
      <c r="Q420" s="37"/>
    </row>
    <row r="421" spans="2:17" x14ac:dyDescent="0.25">
      <c r="B421" s="36"/>
      <c r="C421" s="36"/>
      <c r="D421" s="36"/>
      <c r="E421" s="37"/>
      <c r="F421" s="37"/>
      <c r="G421" s="37"/>
      <c r="H421" s="37"/>
      <c r="I421" s="37"/>
      <c r="J421" s="37"/>
      <c r="K421" s="37"/>
      <c r="L421" s="37"/>
      <c r="M421" s="37"/>
      <c r="N421" s="37"/>
      <c r="O421" s="37"/>
      <c r="P421" s="37"/>
      <c r="Q421" s="37"/>
    </row>
    <row r="422" spans="2:17" x14ac:dyDescent="0.25">
      <c r="B422" s="36"/>
      <c r="C422" s="36"/>
      <c r="D422" s="36"/>
      <c r="E422" s="37"/>
      <c r="F422" s="37"/>
      <c r="G422" s="37"/>
      <c r="H422" s="37"/>
      <c r="I422" s="37"/>
      <c r="J422" s="37"/>
      <c r="K422" s="37"/>
      <c r="L422" s="37"/>
      <c r="M422" s="37"/>
      <c r="N422" s="37"/>
      <c r="O422" s="37"/>
      <c r="P422" s="37"/>
      <c r="Q422" s="37"/>
    </row>
    <row r="423" spans="2:17" x14ac:dyDescent="0.25">
      <c r="B423" s="36"/>
      <c r="C423" s="36"/>
      <c r="D423" s="36"/>
      <c r="E423" s="37"/>
      <c r="F423" s="37"/>
      <c r="G423" s="37"/>
      <c r="H423" s="37"/>
      <c r="I423" s="37"/>
      <c r="J423" s="37"/>
      <c r="K423" s="37"/>
      <c r="L423" s="37"/>
      <c r="M423" s="37"/>
      <c r="N423" s="37"/>
      <c r="O423" s="37"/>
      <c r="P423" s="37"/>
      <c r="Q423" s="37"/>
    </row>
    <row r="424" spans="2:17" x14ac:dyDescent="0.25">
      <c r="B424" s="36"/>
      <c r="C424" s="36"/>
      <c r="D424" s="36"/>
      <c r="E424" s="37"/>
      <c r="F424" s="37"/>
      <c r="G424" s="37"/>
      <c r="H424" s="37"/>
      <c r="I424" s="37"/>
      <c r="J424" s="37"/>
      <c r="K424" s="37"/>
      <c r="L424" s="37"/>
      <c r="M424" s="37"/>
      <c r="N424" s="37"/>
      <c r="O424" s="37"/>
      <c r="P424" s="37"/>
      <c r="Q424" s="37"/>
    </row>
    <row r="425" spans="2:17" x14ac:dyDescent="0.25">
      <c r="B425" s="36"/>
      <c r="C425" s="36"/>
      <c r="D425" s="36"/>
      <c r="E425" s="37"/>
      <c r="F425" s="37"/>
      <c r="G425" s="37"/>
      <c r="H425" s="37"/>
      <c r="I425" s="37"/>
      <c r="J425" s="37"/>
      <c r="K425" s="37"/>
      <c r="L425" s="37"/>
      <c r="M425" s="37"/>
      <c r="N425" s="37"/>
      <c r="O425" s="37"/>
      <c r="P425" s="37"/>
      <c r="Q425" s="37"/>
    </row>
    <row r="426" spans="2:17" x14ac:dyDescent="0.25">
      <c r="B426" s="36"/>
      <c r="C426" s="36"/>
      <c r="D426" s="36"/>
      <c r="E426" s="37"/>
      <c r="F426" s="37"/>
      <c r="G426" s="37"/>
      <c r="H426" s="37"/>
      <c r="I426" s="37"/>
      <c r="J426" s="37"/>
      <c r="K426" s="37"/>
      <c r="L426" s="37"/>
      <c r="M426" s="37"/>
      <c r="N426" s="37"/>
      <c r="O426" s="37"/>
      <c r="P426" s="37"/>
      <c r="Q426" s="37"/>
    </row>
    <row r="427" spans="2:17" x14ac:dyDescent="0.25">
      <c r="B427" s="36"/>
      <c r="C427" s="36"/>
      <c r="D427" s="36"/>
      <c r="E427" s="37"/>
      <c r="F427" s="37"/>
      <c r="G427" s="37"/>
      <c r="H427" s="37"/>
      <c r="I427" s="37"/>
      <c r="J427" s="37"/>
      <c r="K427" s="37"/>
      <c r="L427" s="37"/>
      <c r="M427" s="37"/>
      <c r="N427" s="37"/>
      <c r="O427" s="37"/>
      <c r="P427" s="37"/>
      <c r="Q427" s="37"/>
    </row>
    <row r="428" spans="2:17" x14ac:dyDescent="0.25">
      <c r="B428" s="36"/>
      <c r="C428" s="36"/>
      <c r="D428" s="36"/>
      <c r="E428" s="37"/>
      <c r="F428" s="37"/>
      <c r="G428" s="37"/>
      <c r="H428" s="37"/>
      <c r="I428" s="37"/>
      <c r="J428" s="37"/>
      <c r="K428" s="37"/>
      <c r="L428" s="37"/>
      <c r="M428" s="37"/>
      <c r="N428" s="37"/>
      <c r="O428" s="37"/>
      <c r="P428" s="37"/>
      <c r="Q428" s="37"/>
    </row>
    <row r="429" spans="2:17" x14ac:dyDescent="0.25">
      <c r="B429" s="36"/>
      <c r="C429" s="36"/>
      <c r="D429" s="36"/>
      <c r="E429" s="37"/>
      <c r="F429" s="37"/>
      <c r="G429" s="37"/>
      <c r="H429" s="37"/>
      <c r="I429" s="37"/>
      <c r="J429" s="37"/>
      <c r="K429" s="37"/>
      <c r="L429" s="37"/>
      <c r="M429" s="37"/>
      <c r="N429" s="37"/>
      <c r="O429" s="37"/>
      <c r="P429" s="37"/>
      <c r="Q429" s="37"/>
    </row>
    <row r="430" spans="2:17" x14ac:dyDescent="0.25">
      <c r="B430" s="36"/>
      <c r="C430" s="36"/>
      <c r="D430" s="36"/>
      <c r="E430" s="37"/>
      <c r="F430" s="37"/>
      <c r="G430" s="37"/>
      <c r="H430" s="37"/>
      <c r="I430" s="37"/>
      <c r="J430" s="37"/>
      <c r="K430" s="37"/>
      <c r="L430" s="37"/>
      <c r="M430" s="37"/>
      <c r="N430" s="37"/>
      <c r="O430" s="37"/>
      <c r="P430" s="37"/>
      <c r="Q430" s="37"/>
    </row>
    <row r="431" spans="2:17" x14ac:dyDescent="0.25">
      <c r="B431" s="36"/>
      <c r="C431" s="36"/>
      <c r="D431" s="36"/>
      <c r="E431" s="37"/>
      <c r="F431" s="37"/>
      <c r="G431" s="37"/>
      <c r="H431" s="37"/>
      <c r="I431" s="37"/>
      <c r="J431" s="37"/>
      <c r="K431" s="37"/>
      <c r="L431" s="37"/>
      <c r="M431" s="37"/>
      <c r="N431" s="37"/>
      <c r="O431" s="37"/>
      <c r="P431" s="37"/>
      <c r="Q431" s="37"/>
    </row>
    <row r="432" spans="2:17" x14ac:dyDescent="0.25">
      <c r="B432" s="36"/>
      <c r="C432" s="36"/>
      <c r="D432" s="36"/>
      <c r="E432" s="37"/>
      <c r="F432" s="37"/>
      <c r="G432" s="37"/>
      <c r="H432" s="37"/>
      <c r="I432" s="37"/>
      <c r="J432" s="37"/>
      <c r="K432" s="37"/>
      <c r="L432" s="37"/>
      <c r="M432" s="37"/>
      <c r="N432" s="37"/>
      <c r="O432" s="37"/>
      <c r="P432" s="37"/>
      <c r="Q432" s="37"/>
    </row>
    <row r="433" spans="2:17" x14ac:dyDescent="0.25">
      <c r="B433" s="36"/>
      <c r="C433" s="36"/>
      <c r="D433" s="36"/>
      <c r="E433" s="37"/>
      <c r="F433" s="37"/>
      <c r="G433" s="37"/>
      <c r="H433" s="37"/>
      <c r="I433" s="37"/>
      <c r="J433" s="37"/>
      <c r="K433" s="37"/>
      <c r="L433" s="37"/>
      <c r="M433" s="37"/>
      <c r="N433" s="37"/>
      <c r="O433" s="37"/>
      <c r="P433" s="37"/>
      <c r="Q433" s="37"/>
    </row>
    <row r="434" spans="2:17" x14ac:dyDescent="0.25">
      <c r="B434" s="36"/>
      <c r="C434" s="36"/>
      <c r="D434" s="36"/>
      <c r="E434" s="37"/>
      <c r="F434" s="37"/>
      <c r="G434" s="37"/>
      <c r="H434" s="37"/>
      <c r="I434" s="37"/>
      <c r="J434" s="37"/>
      <c r="K434" s="37"/>
      <c r="L434" s="37"/>
      <c r="M434" s="37"/>
      <c r="N434" s="37"/>
      <c r="O434" s="37"/>
      <c r="P434" s="37"/>
      <c r="Q434" s="37"/>
    </row>
    <row r="435" spans="2:17" x14ac:dyDescent="0.25">
      <c r="B435" s="36"/>
      <c r="C435" s="36"/>
      <c r="D435" s="36"/>
      <c r="E435" s="37"/>
      <c r="F435" s="37"/>
      <c r="G435" s="37"/>
      <c r="H435" s="37"/>
      <c r="I435" s="37"/>
      <c r="J435" s="37"/>
      <c r="K435" s="37"/>
      <c r="L435" s="37"/>
      <c r="M435" s="37"/>
      <c r="N435" s="37"/>
      <c r="O435" s="37"/>
      <c r="P435" s="37"/>
      <c r="Q435" s="37"/>
    </row>
    <row r="436" spans="2:17" x14ac:dyDescent="0.25">
      <c r="B436" s="36"/>
      <c r="C436" s="36"/>
      <c r="D436" s="36"/>
      <c r="E436" s="37"/>
      <c r="F436" s="37"/>
      <c r="G436" s="37"/>
      <c r="H436" s="37"/>
      <c r="I436" s="37"/>
      <c r="J436" s="37"/>
      <c r="K436" s="37"/>
      <c r="L436" s="37"/>
      <c r="M436" s="37"/>
      <c r="N436" s="37"/>
      <c r="O436" s="37"/>
      <c r="P436" s="37"/>
      <c r="Q436" s="37"/>
    </row>
    <row r="437" spans="2:17" x14ac:dyDescent="0.25">
      <c r="B437" s="36"/>
      <c r="C437" s="36"/>
      <c r="D437" s="36"/>
      <c r="E437" s="37"/>
      <c r="F437" s="37"/>
      <c r="G437" s="37"/>
      <c r="H437" s="37"/>
      <c r="I437" s="37"/>
      <c r="J437" s="37"/>
      <c r="K437" s="37"/>
      <c r="L437" s="37"/>
      <c r="M437" s="37"/>
      <c r="N437" s="37"/>
      <c r="O437" s="37"/>
      <c r="P437" s="37"/>
      <c r="Q437" s="37"/>
    </row>
    <row r="438" spans="2:17" x14ac:dyDescent="0.25">
      <c r="B438" s="36"/>
      <c r="C438" s="36"/>
      <c r="D438" s="36"/>
      <c r="E438" s="37"/>
      <c r="F438" s="37"/>
      <c r="G438" s="37"/>
      <c r="H438" s="37"/>
      <c r="I438" s="37"/>
      <c r="J438" s="37"/>
      <c r="K438" s="37"/>
      <c r="L438" s="37"/>
      <c r="M438" s="37"/>
      <c r="N438" s="37"/>
      <c r="O438" s="37"/>
      <c r="P438" s="37"/>
      <c r="Q438" s="37"/>
    </row>
    <row r="439" spans="2:17" x14ac:dyDescent="0.25">
      <c r="B439" s="36"/>
      <c r="C439" s="36"/>
      <c r="D439" s="36"/>
      <c r="E439" s="37"/>
      <c r="F439" s="37"/>
      <c r="G439" s="37"/>
      <c r="H439" s="37"/>
      <c r="I439" s="37"/>
      <c r="J439" s="37"/>
      <c r="K439" s="37"/>
      <c r="L439" s="37"/>
      <c r="M439" s="37"/>
      <c r="N439" s="37"/>
      <c r="O439" s="37"/>
      <c r="P439" s="37"/>
      <c r="Q439" s="37"/>
    </row>
    <row r="440" spans="2:17" x14ac:dyDescent="0.25">
      <c r="B440" s="36"/>
      <c r="C440" s="36"/>
      <c r="D440" s="36"/>
      <c r="E440" s="37"/>
      <c r="F440" s="37"/>
      <c r="G440" s="37"/>
      <c r="H440" s="37"/>
      <c r="I440" s="37"/>
      <c r="J440" s="37"/>
      <c r="K440" s="37"/>
      <c r="L440" s="37"/>
      <c r="M440" s="37"/>
      <c r="N440" s="37"/>
      <c r="O440" s="37"/>
      <c r="P440" s="37"/>
      <c r="Q440" s="37"/>
    </row>
    <row r="441" spans="2:17" x14ac:dyDescent="0.25">
      <c r="B441" s="36"/>
      <c r="C441" s="36"/>
      <c r="D441" s="36"/>
      <c r="E441" s="37"/>
      <c r="F441" s="37"/>
      <c r="G441" s="37"/>
      <c r="H441" s="37"/>
      <c r="I441" s="37"/>
      <c r="J441" s="37"/>
      <c r="K441" s="37"/>
      <c r="L441" s="37"/>
      <c r="M441" s="37"/>
      <c r="N441" s="37"/>
      <c r="O441" s="37"/>
      <c r="P441" s="37"/>
      <c r="Q441" s="37"/>
    </row>
    <row r="442" spans="2:17" x14ac:dyDescent="0.25">
      <c r="B442" s="36"/>
      <c r="C442" s="36"/>
      <c r="D442" s="36"/>
      <c r="E442" s="37"/>
      <c r="F442" s="37"/>
      <c r="G442" s="37"/>
      <c r="H442" s="37"/>
      <c r="I442" s="37"/>
      <c r="J442" s="37"/>
      <c r="K442" s="37"/>
      <c r="L442" s="37"/>
      <c r="M442" s="37"/>
      <c r="N442" s="37"/>
      <c r="O442" s="37"/>
      <c r="P442" s="37"/>
      <c r="Q442" s="37"/>
    </row>
    <row r="443" spans="2:17" x14ac:dyDescent="0.25">
      <c r="B443" s="36"/>
      <c r="C443" s="36"/>
      <c r="D443" s="36"/>
      <c r="E443" s="37"/>
      <c r="F443" s="37"/>
      <c r="G443" s="37"/>
      <c r="H443" s="37"/>
      <c r="I443" s="37"/>
      <c r="J443" s="37"/>
      <c r="K443" s="37"/>
      <c r="L443" s="37"/>
      <c r="M443" s="37"/>
      <c r="N443" s="37"/>
      <c r="O443" s="37"/>
      <c r="P443" s="37"/>
      <c r="Q443" s="37"/>
    </row>
    <row r="444" spans="2:17" x14ac:dyDescent="0.25">
      <c r="B444" s="36"/>
      <c r="C444" s="36"/>
      <c r="D444" s="36"/>
      <c r="E444" s="37"/>
      <c r="F444" s="37"/>
      <c r="G444" s="37"/>
      <c r="H444" s="37"/>
      <c r="I444" s="37"/>
      <c r="J444" s="37"/>
      <c r="K444" s="37"/>
      <c r="L444" s="37"/>
      <c r="M444" s="37"/>
      <c r="N444" s="37"/>
      <c r="O444" s="37"/>
      <c r="P444" s="37"/>
      <c r="Q444" s="37"/>
    </row>
    <row r="445" spans="2:17" x14ac:dyDescent="0.25">
      <c r="B445" s="36"/>
      <c r="C445" s="36"/>
      <c r="D445" s="36"/>
      <c r="E445" s="37"/>
      <c r="F445" s="37"/>
      <c r="G445" s="37"/>
      <c r="H445" s="37"/>
      <c r="I445" s="37"/>
      <c r="J445" s="37"/>
      <c r="K445" s="37"/>
      <c r="L445" s="37"/>
      <c r="M445" s="37"/>
      <c r="N445" s="37"/>
      <c r="O445" s="37"/>
      <c r="P445" s="37"/>
      <c r="Q445" s="37"/>
    </row>
    <row r="446" spans="2:17" x14ac:dyDescent="0.25">
      <c r="B446" s="36"/>
      <c r="C446" s="36"/>
      <c r="D446" s="36"/>
      <c r="E446" s="37"/>
      <c r="F446" s="37"/>
      <c r="G446" s="37"/>
      <c r="H446" s="37"/>
      <c r="I446" s="37"/>
      <c r="J446" s="37"/>
      <c r="K446" s="37"/>
      <c r="L446" s="37"/>
      <c r="M446" s="37"/>
      <c r="N446" s="37"/>
      <c r="O446" s="37"/>
      <c r="P446" s="37"/>
      <c r="Q446" s="37"/>
    </row>
    <row r="447" spans="2:17" x14ac:dyDescent="0.25">
      <c r="B447" s="36"/>
      <c r="C447" s="36"/>
      <c r="D447" s="36"/>
      <c r="E447" s="37"/>
      <c r="F447" s="37"/>
      <c r="G447" s="37"/>
      <c r="H447" s="37"/>
      <c r="I447" s="37"/>
      <c r="J447" s="37"/>
      <c r="K447" s="37"/>
      <c r="L447" s="37"/>
      <c r="M447" s="37"/>
      <c r="N447" s="37"/>
      <c r="O447" s="37"/>
      <c r="P447" s="37"/>
      <c r="Q447" s="37"/>
    </row>
    <row r="448" spans="2:17" x14ac:dyDescent="0.25">
      <c r="B448" s="36"/>
      <c r="C448" s="36"/>
      <c r="D448" s="36"/>
      <c r="E448" s="37"/>
      <c r="F448" s="37"/>
      <c r="G448" s="37"/>
      <c r="H448" s="37"/>
      <c r="I448" s="37"/>
      <c r="J448" s="37"/>
      <c r="K448" s="37"/>
      <c r="L448" s="37"/>
      <c r="M448" s="37"/>
      <c r="N448" s="37"/>
      <c r="O448" s="37"/>
      <c r="P448" s="37"/>
      <c r="Q448" s="37"/>
    </row>
    <row r="449" spans="2:17" x14ac:dyDescent="0.25">
      <c r="B449" s="36"/>
      <c r="C449" s="36"/>
      <c r="D449" s="36"/>
      <c r="E449" s="36"/>
      <c r="F449" s="36"/>
      <c r="G449" s="36"/>
      <c r="H449" s="36"/>
      <c r="I449" s="36"/>
      <c r="J449" s="36"/>
      <c r="K449" s="36"/>
      <c r="L449" s="36"/>
      <c r="M449" s="36"/>
      <c r="N449" s="36"/>
      <c r="O449" s="36"/>
      <c r="P449" s="36"/>
      <c r="Q449" s="36"/>
    </row>
    <row r="450" spans="2:17" x14ac:dyDescent="0.25">
      <c r="B450" s="36"/>
      <c r="C450" s="36"/>
      <c r="D450" s="36"/>
      <c r="E450" s="36"/>
      <c r="F450" s="36"/>
      <c r="G450" s="36"/>
      <c r="H450" s="36"/>
      <c r="I450" s="36"/>
      <c r="J450" s="36"/>
      <c r="K450" s="36"/>
      <c r="L450" s="36"/>
      <c r="M450" s="36"/>
      <c r="N450" s="36"/>
      <c r="O450" s="36"/>
      <c r="P450" s="36"/>
      <c r="Q450" s="36"/>
    </row>
    <row r="451" spans="2:17" x14ac:dyDescent="0.25">
      <c r="B451" s="36"/>
      <c r="C451" s="36"/>
      <c r="D451" s="36"/>
      <c r="E451" s="36"/>
      <c r="F451" s="36"/>
      <c r="G451" s="36"/>
      <c r="H451" s="36"/>
      <c r="I451" s="36"/>
      <c r="J451" s="36"/>
      <c r="K451" s="36"/>
      <c r="L451" s="36"/>
      <c r="M451" s="36"/>
      <c r="N451" s="36"/>
      <c r="O451" s="36"/>
      <c r="P451" s="36"/>
      <c r="Q451" s="36"/>
    </row>
    <row r="452" spans="2:17" x14ac:dyDescent="0.25">
      <c r="B452" s="36"/>
      <c r="C452" s="36"/>
      <c r="D452" s="36"/>
      <c r="E452" s="36"/>
      <c r="F452" s="36"/>
      <c r="G452" s="36"/>
      <c r="H452" s="36"/>
      <c r="I452" s="36"/>
      <c r="J452" s="36"/>
      <c r="K452" s="36"/>
      <c r="L452" s="36"/>
      <c r="M452" s="36"/>
      <c r="N452" s="36"/>
      <c r="O452" s="36"/>
      <c r="P452" s="36"/>
      <c r="Q452" s="36"/>
    </row>
    <row r="453" spans="2:17" x14ac:dyDescent="0.25">
      <c r="B453" s="36"/>
      <c r="C453" s="36"/>
      <c r="D453" s="36"/>
      <c r="E453" s="36"/>
      <c r="F453" s="36"/>
      <c r="G453" s="36"/>
      <c r="H453" s="36"/>
      <c r="I453" s="36"/>
      <c r="J453" s="36"/>
      <c r="K453" s="36"/>
      <c r="L453" s="36"/>
      <c r="M453" s="36"/>
      <c r="N453" s="36"/>
      <c r="O453" s="36"/>
      <c r="P453" s="36"/>
      <c r="Q453" s="36"/>
    </row>
    <row r="454" spans="2:17" x14ac:dyDescent="0.25">
      <c r="B454" s="36"/>
      <c r="C454" s="36"/>
      <c r="D454" s="36"/>
      <c r="E454" s="36"/>
      <c r="F454" s="36"/>
      <c r="G454" s="36"/>
      <c r="H454" s="36"/>
      <c r="I454" s="36"/>
      <c r="J454" s="36"/>
      <c r="K454" s="36"/>
      <c r="L454" s="36"/>
      <c r="M454" s="36"/>
      <c r="N454" s="36"/>
      <c r="O454" s="36"/>
      <c r="P454" s="36"/>
      <c r="Q454" s="36"/>
    </row>
    <row r="455" spans="2:17" x14ac:dyDescent="0.25">
      <c r="B455" s="36"/>
      <c r="C455" s="36"/>
      <c r="D455" s="36"/>
      <c r="E455" s="36"/>
      <c r="F455" s="36"/>
      <c r="G455" s="36"/>
      <c r="H455" s="36"/>
      <c r="I455" s="36"/>
      <c r="J455" s="36"/>
      <c r="K455" s="36"/>
      <c r="L455" s="36"/>
      <c r="M455" s="36"/>
      <c r="N455" s="36"/>
      <c r="O455" s="36"/>
      <c r="P455" s="36"/>
      <c r="Q455" s="36"/>
    </row>
    <row r="456" spans="2:17" x14ac:dyDescent="0.25">
      <c r="B456" s="36"/>
      <c r="C456" s="36"/>
      <c r="D456" s="36"/>
      <c r="E456" s="36"/>
      <c r="F456" s="36"/>
      <c r="G456" s="36"/>
      <c r="H456" s="36"/>
      <c r="I456" s="36"/>
      <c r="J456" s="36"/>
      <c r="K456" s="36"/>
      <c r="L456" s="36"/>
      <c r="M456" s="36"/>
      <c r="N456" s="36"/>
      <c r="O456" s="36"/>
      <c r="P456" s="36"/>
      <c r="Q456" s="36"/>
    </row>
    <row r="457" spans="2:17" x14ac:dyDescent="0.25">
      <c r="B457" s="36"/>
      <c r="C457" s="36"/>
      <c r="D457" s="36"/>
      <c r="E457" s="36"/>
      <c r="F457" s="36"/>
      <c r="G457" s="36"/>
      <c r="H457" s="36"/>
      <c r="I457" s="36"/>
      <c r="J457" s="36"/>
      <c r="K457" s="36"/>
      <c r="L457" s="36"/>
      <c r="M457" s="36"/>
      <c r="N457" s="36"/>
      <c r="O457" s="36"/>
      <c r="P457" s="36"/>
      <c r="Q457" s="36"/>
    </row>
    <row r="458" spans="2:17" x14ac:dyDescent="0.25">
      <c r="B458" s="36"/>
      <c r="C458" s="36"/>
      <c r="D458" s="36"/>
      <c r="E458" s="36"/>
      <c r="F458" s="36"/>
      <c r="G458" s="36"/>
      <c r="H458" s="36"/>
      <c r="I458" s="36"/>
      <c r="J458" s="36"/>
      <c r="K458" s="36"/>
      <c r="L458" s="36"/>
      <c r="M458" s="36"/>
      <c r="N458" s="36"/>
      <c r="O458" s="36"/>
      <c r="P458" s="36"/>
      <c r="Q458" s="36"/>
    </row>
    <row r="459" spans="2:17" x14ac:dyDescent="0.25">
      <c r="B459" s="36"/>
      <c r="C459" s="36"/>
      <c r="D459" s="36"/>
      <c r="E459" s="36"/>
      <c r="F459" s="36"/>
      <c r="G459" s="36"/>
      <c r="H459" s="36"/>
      <c r="I459" s="36"/>
      <c r="J459" s="36"/>
      <c r="K459" s="36"/>
      <c r="L459" s="36"/>
      <c r="M459" s="36"/>
      <c r="N459" s="36"/>
      <c r="O459" s="36"/>
      <c r="P459" s="36"/>
      <c r="Q459" s="36"/>
    </row>
    <row r="460" spans="2:17" x14ac:dyDescent="0.25">
      <c r="B460" s="36"/>
      <c r="C460" s="36"/>
      <c r="D460" s="36"/>
      <c r="E460" s="36"/>
      <c r="F460" s="36"/>
      <c r="G460" s="36"/>
      <c r="H460" s="36"/>
      <c r="I460" s="36"/>
      <c r="J460" s="36"/>
      <c r="K460" s="36"/>
      <c r="L460" s="36"/>
      <c r="M460" s="36"/>
      <c r="N460" s="36"/>
      <c r="O460" s="36"/>
      <c r="P460" s="36"/>
      <c r="Q460" s="36"/>
    </row>
    <row r="461" spans="2:17" x14ac:dyDescent="0.25">
      <c r="B461" s="36"/>
      <c r="C461" s="36"/>
      <c r="D461" s="36"/>
      <c r="E461" s="36"/>
      <c r="F461" s="36"/>
      <c r="G461" s="36"/>
      <c r="H461" s="36"/>
      <c r="I461" s="36"/>
      <c r="J461" s="36"/>
      <c r="K461" s="36"/>
      <c r="L461" s="36"/>
      <c r="M461" s="36"/>
      <c r="N461" s="36"/>
      <c r="O461" s="36"/>
      <c r="P461" s="36"/>
      <c r="Q461" s="36"/>
    </row>
    <row r="462" spans="2:17" x14ac:dyDescent="0.25">
      <c r="B462" s="36"/>
      <c r="C462" s="36"/>
      <c r="D462" s="36"/>
      <c r="E462" s="36"/>
      <c r="F462" s="36"/>
      <c r="G462" s="36"/>
      <c r="H462" s="36"/>
      <c r="I462" s="36"/>
      <c r="J462" s="36"/>
      <c r="K462" s="36"/>
      <c r="L462" s="36"/>
      <c r="M462" s="36"/>
      <c r="N462" s="36"/>
      <c r="O462" s="36"/>
      <c r="P462" s="36"/>
      <c r="Q462" s="36"/>
    </row>
    <row r="463" spans="2:17" x14ac:dyDescent="0.25">
      <c r="B463" s="36"/>
      <c r="C463" s="36"/>
      <c r="D463" s="36"/>
      <c r="E463" s="36"/>
      <c r="F463" s="36"/>
      <c r="G463" s="36"/>
      <c r="H463" s="36"/>
      <c r="I463" s="36"/>
      <c r="J463" s="36"/>
      <c r="K463" s="36"/>
      <c r="L463" s="36"/>
      <c r="M463" s="36"/>
      <c r="N463" s="36"/>
      <c r="O463" s="36"/>
      <c r="P463" s="36"/>
      <c r="Q463" s="36"/>
    </row>
    <row r="464" spans="2:17" x14ac:dyDescent="0.25">
      <c r="B464" s="36"/>
      <c r="C464" s="36"/>
      <c r="D464" s="36"/>
      <c r="E464" s="36"/>
      <c r="F464" s="36"/>
      <c r="G464" s="36"/>
      <c r="H464" s="36"/>
      <c r="I464" s="36"/>
      <c r="J464" s="36"/>
      <c r="K464" s="36"/>
      <c r="L464" s="36"/>
      <c r="M464" s="36"/>
      <c r="N464" s="36"/>
      <c r="O464" s="36"/>
      <c r="P464" s="36"/>
      <c r="Q464" s="36"/>
    </row>
    <row r="465" spans="2:17" x14ac:dyDescent="0.25">
      <c r="B465" s="36"/>
      <c r="C465" s="36"/>
      <c r="D465" s="36"/>
      <c r="E465" s="36"/>
      <c r="F465" s="36"/>
      <c r="G465" s="36"/>
      <c r="H465" s="36"/>
      <c r="I465" s="36"/>
      <c r="J465" s="36"/>
      <c r="K465" s="36"/>
      <c r="L465" s="36"/>
      <c r="M465" s="36"/>
      <c r="N465" s="36"/>
      <c r="O465" s="36"/>
      <c r="P465" s="36"/>
      <c r="Q465" s="36"/>
    </row>
    <row r="466" spans="2:17" x14ac:dyDescent="0.25">
      <c r="B466" s="36"/>
      <c r="C466" s="36"/>
      <c r="D466" s="36"/>
      <c r="E466" s="36"/>
      <c r="F466" s="36"/>
      <c r="G466" s="36"/>
      <c r="H466" s="36"/>
      <c r="I466" s="36"/>
      <c r="J466" s="36"/>
      <c r="K466" s="36"/>
      <c r="L466" s="36"/>
      <c r="M466" s="36"/>
      <c r="N466" s="36"/>
      <c r="O466" s="36"/>
      <c r="P466" s="36"/>
      <c r="Q466" s="36"/>
    </row>
    <row r="467" spans="2:17" x14ac:dyDescent="0.25">
      <c r="B467" s="36"/>
      <c r="C467" s="36"/>
      <c r="D467" s="36"/>
      <c r="E467" s="36"/>
      <c r="F467" s="36"/>
      <c r="G467" s="36"/>
      <c r="H467" s="36"/>
      <c r="I467" s="36"/>
      <c r="J467" s="36"/>
      <c r="K467" s="36"/>
      <c r="L467" s="36"/>
      <c r="M467" s="36"/>
      <c r="N467" s="36"/>
      <c r="O467" s="36"/>
      <c r="P467" s="36"/>
      <c r="Q467" s="36"/>
    </row>
    <row r="468" spans="2:17" x14ac:dyDescent="0.25">
      <c r="B468" s="36"/>
      <c r="C468" s="36"/>
      <c r="D468" s="36"/>
      <c r="E468" s="36"/>
      <c r="F468" s="36"/>
      <c r="G468" s="36"/>
      <c r="H468" s="36"/>
      <c r="I468" s="36"/>
      <c r="J468" s="36"/>
      <c r="K468" s="36"/>
      <c r="L468" s="36"/>
      <c r="M468" s="36"/>
      <c r="N468" s="36"/>
      <c r="O468" s="36"/>
      <c r="P468" s="36"/>
      <c r="Q468" s="36"/>
    </row>
    <row r="469" spans="2:17" x14ac:dyDescent="0.25">
      <c r="B469" s="36"/>
      <c r="C469" s="36"/>
      <c r="D469" s="36"/>
      <c r="E469" s="36"/>
      <c r="F469" s="36"/>
      <c r="G469" s="36"/>
      <c r="H469" s="36"/>
      <c r="I469" s="36"/>
      <c r="J469" s="36"/>
      <c r="K469" s="36"/>
      <c r="L469" s="36"/>
      <c r="M469" s="36"/>
      <c r="N469" s="36"/>
      <c r="O469" s="36"/>
      <c r="P469" s="36"/>
      <c r="Q469" s="36"/>
    </row>
    <row r="470" spans="2:17" x14ac:dyDescent="0.25">
      <c r="B470" s="36"/>
      <c r="C470" s="36"/>
      <c r="D470" s="36"/>
      <c r="E470" s="36"/>
      <c r="F470" s="36"/>
      <c r="G470" s="36"/>
      <c r="H470" s="36"/>
      <c r="I470" s="36"/>
      <c r="J470" s="36"/>
      <c r="K470" s="36"/>
      <c r="L470" s="36"/>
      <c r="M470" s="36"/>
      <c r="N470" s="36"/>
      <c r="O470" s="36"/>
      <c r="P470" s="36"/>
      <c r="Q470" s="36"/>
    </row>
    <row r="471" spans="2:17" x14ac:dyDescent="0.25">
      <c r="B471" s="36"/>
      <c r="C471" s="36"/>
      <c r="D471" s="36"/>
      <c r="E471" s="36"/>
      <c r="F471" s="36"/>
      <c r="G471" s="36"/>
      <c r="H471" s="36"/>
      <c r="I471" s="36"/>
      <c r="J471" s="36"/>
      <c r="K471" s="36"/>
      <c r="L471" s="36"/>
      <c r="M471" s="36"/>
      <c r="N471" s="36"/>
      <c r="O471" s="36"/>
      <c r="P471" s="36"/>
      <c r="Q471" s="36"/>
    </row>
    <row r="472" spans="2:17" x14ac:dyDescent="0.25">
      <c r="B472" s="36"/>
      <c r="C472" s="36"/>
      <c r="D472" s="36"/>
      <c r="E472" s="36"/>
      <c r="F472" s="36"/>
      <c r="G472" s="36"/>
      <c r="H472" s="36"/>
      <c r="I472" s="36"/>
      <c r="J472" s="36"/>
      <c r="K472" s="36"/>
      <c r="L472" s="36"/>
      <c r="M472" s="36"/>
      <c r="N472" s="36"/>
      <c r="O472" s="36"/>
      <c r="P472" s="36"/>
      <c r="Q472" s="36"/>
    </row>
    <row r="473" spans="2:17" x14ac:dyDescent="0.25">
      <c r="B473" s="36"/>
      <c r="C473" s="36"/>
      <c r="D473" s="36"/>
      <c r="E473" s="36"/>
      <c r="F473" s="36"/>
      <c r="G473" s="36"/>
      <c r="H473" s="36"/>
      <c r="I473" s="36"/>
      <c r="J473" s="36"/>
      <c r="K473" s="36"/>
      <c r="L473" s="36"/>
      <c r="M473" s="36"/>
      <c r="N473" s="36"/>
      <c r="O473" s="36"/>
      <c r="P473" s="36"/>
      <c r="Q473" s="36"/>
    </row>
    <row r="474" spans="2:17" x14ac:dyDescent="0.25">
      <c r="B474" s="36"/>
      <c r="C474" s="36"/>
      <c r="D474" s="36"/>
      <c r="E474" s="36"/>
      <c r="F474" s="36"/>
      <c r="G474" s="36"/>
      <c r="H474" s="36"/>
      <c r="I474" s="36"/>
      <c r="J474" s="36"/>
      <c r="K474" s="36"/>
      <c r="L474" s="36"/>
      <c r="M474" s="36"/>
      <c r="N474" s="36"/>
      <c r="O474" s="36"/>
      <c r="P474" s="36"/>
      <c r="Q474" s="36"/>
    </row>
    <row r="475" spans="2:17" x14ac:dyDescent="0.25">
      <c r="B475" s="36"/>
      <c r="C475" s="36"/>
      <c r="D475" s="36"/>
      <c r="E475" s="36"/>
      <c r="F475" s="36"/>
      <c r="G475" s="36"/>
      <c r="H475" s="36"/>
      <c r="I475" s="36"/>
      <c r="J475" s="36"/>
      <c r="K475" s="36"/>
      <c r="L475" s="36"/>
      <c r="M475" s="36"/>
      <c r="N475" s="36"/>
      <c r="O475" s="36"/>
      <c r="P475" s="36"/>
      <c r="Q475" s="36"/>
    </row>
    <row r="476" spans="2:17" x14ac:dyDescent="0.25">
      <c r="B476" s="36"/>
      <c r="C476" s="36"/>
      <c r="D476" s="36"/>
      <c r="E476" s="36"/>
      <c r="F476" s="36"/>
      <c r="G476" s="36"/>
      <c r="H476" s="36"/>
      <c r="I476" s="36"/>
      <c r="J476" s="36"/>
      <c r="K476" s="36"/>
      <c r="L476" s="36"/>
      <c r="M476" s="36"/>
      <c r="N476" s="36"/>
      <c r="O476" s="36"/>
      <c r="P476" s="36"/>
      <c r="Q476" s="36"/>
    </row>
    <row r="477" spans="2:17" x14ac:dyDescent="0.25">
      <c r="B477" s="36"/>
      <c r="C477" s="36"/>
      <c r="D477" s="36"/>
      <c r="E477" s="36"/>
      <c r="F477" s="36"/>
      <c r="G477" s="36"/>
      <c r="H477" s="36"/>
      <c r="I477" s="36"/>
      <c r="J477" s="36"/>
      <c r="K477" s="36"/>
      <c r="L477" s="36"/>
      <c r="M477" s="36"/>
      <c r="N477" s="36"/>
      <c r="O477" s="36"/>
      <c r="P477" s="36"/>
      <c r="Q477" s="36"/>
    </row>
    <row r="478" spans="2:17" x14ac:dyDescent="0.25">
      <c r="B478" s="36"/>
      <c r="C478" s="36"/>
      <c r="D478" s="36"/>
      <c r="E478" s="36"/>
      <c r="F478" s="36"/>
      <c r="G478" s="36"/>
      <c r="H478" s="36"/>
      <c r="I478" s="36"/>
      <c r="J478" s="36"/>
      <c r="K478" s="36"/>
      <c r="L478" s="36"/>
      <c r="M478" s="36"/>
      <c r="N478" s="36"/>
      <c r="O478" s="36"/>
      <c r="P478" s="36"/>
      <c r="Q478" s="36"/>
    </row>
    <row r="479" spans="2:17" x14ac:dyDescent="0.25">
      <c r="B479" s="36"/>
      <c r="C479" s="36"/>
      <c r="D479" s="36"/>
      <c r="E479" s="36"/>
      <c r="F479" s="36"/>
      <c r="G479" s="36"/>
      <c r="H479" s="36"/>
      <c r="I479" s="36"/>
      <c r="J479" s="36"/>
      <c r="K479" s="36"/>
      <c r="L479" s="36"/>
      <c r="M479" s="36"/>
      <c r="N479" s="36"/>
      <c r="O479" s="36"/>
      <c r="P479" s="36"/>
      <c r="Q479" s="36"/>
    </row>
    <row r="480" spans="2:17" x14ac:dyDescent="0.25">
      <c r="B480" s="36"/>
      <c r="C480" s="36"/>
      <c r="D480" s="36"/>
      <c r="E480" s="36"/>
      <c r="F480" s="36"/>
      <c r="G480" s="36"/>
      <c r="H480" s="36"/>
      <c r="I480" s="36"/>
      <c r="J480" s="36"/>
      <c r="K480" s="36"/>
      <c r="L480" s="36"/>
      <c r="M480" s="36"/>
      <c r="N480" s="36"/>
      <c r="O480" s="36"/>
      <c r="P480" s="36"/>
      <c r="Q480" s="36"/>
    </row>
    <row r="481" spans="2:17" x14ac:dyDescent="0.25">
      <c r="B481" s="36"/>
      <c r="C481" s="36"/>
      <c r="D481" s="36"/>
      <c r="E481" s="36"/>
      <c r="F481" s="36"/>
      <c r="G481" s="36"/>
      <c r="H481" s="36"/>
      <c r="I481" s="36"/>
      <c r="J481" s="36"/>
      <c r="K481" s="36"/>
      <c r="L481" s="36"/>
      <c r="M481" s="36"/>
      <c r="N481" s="36"/>
      <c r="O481" s="36"/>
      <c r="P481" s="36"/>
      <c r="Q481" s="36"/>
    </row>
    <row r="482" spans="2:17" x14ac:dyDescent="0.25">
      <c r="B482" s="36"/>
      <c r="C482" s="36"/>
      <c r="D482" s="36"/>
      <c r="E482" s="36"/>
      <c r="F482" s="36"/>
      <c r="G482" s="36"/>
      <c r="H482" s="36"/>
      <c r="I482" s="36"/>
      <c r="J482" s="36"/>
      <c r="K482" s="36"/>
      <c r="L482" s="36"/>
      <c r="M482" s="36"/>
      <c r="N482" s="36"/>
      <c r="O482" s="36"/>
      <c r="P482" s="36"/>
      <c r="Q482" s="36"/>
    </row>
    <row r="483" spans="2:17" x14ac:dyDescent="0.25">
      <c r="B483" s="36"/>
      <c r="C483" s="36"/>
      <c r="D483" s="36"/>
      <c r="E483" s="36"/>
      <c r="F483" s="36"/>
      <c r="G483" s="36"/>
      <c r="H483" s="36"/>
      <c r="I483" s="36"/>
      <c r="J483" s="36"/>
      <c r="K483" s="36"/>
      <c r="L483" s="36"/>
      <c r="M483" s="36"/>
      <c r="N483" s="36"/>
      <c r="O483" s="36"/>
      <c r="P483" s="36"/>
      <c r="Q483" s="36"/>
    </row>
    <row r="484" spans="2:17" x14ac:dyDescent="0.25">
      <c r="B484" s="36"/>
      <c r="C484" s="36"/>
      <c r="D484" s="36"/>
      <c r="E484" s="36"/>
      <c r="F484" s="36"/>
      <c r="G484" s="36"/>
      <c r="H484" s="36"/>
      <c r="I484" s="36"/>
      <c r="J484" s="36"/>
      <c r="K484" s="36"/>
      <c r="L484" s="36"/>
      <c r="M484" s="36"/>
      <c r="N484" s="36"/>
      <c r="O484" s="36"/>
      <c r="P484" s="36"/>
      <c r="Q484" s="36"/>
    </row>
    <row r="485" spans="2:17" x14ac:dyDescent="0.25">
      <c r="B485" s="36"/>
      <c r="C485" s="36"/>
      <c r="D485" s="36"/>
      <c r="E485" s="36"/>
      <c r="F485" s="36"/>
      <c r="G485" s="36"/>
      <c r="H485" s="36"/>
      <c r="I485" s="36"/>
      <c r="J485" s="36"/>
      <c r="K485" s="36"/>
      <c r="L485" s="36"/>
      <c r="M485" s="36"/>
      <c r="N485" s="36"/>
      <c r="O485" s="36"/>
      <c r="P485" s="36"/>
      <c r="Q485" s="36"/>
    </row>
    <row r="486" spans="2:17" x14ac:dyDescent="0.25">
      <c r="B486" s="36"/>
      <c r="C486" s="36"/>
      <c r="D486" s="36"/>
      <c r="E486" s="36"/>
      <c r="F486" s="36"/>
      <c r="G486" s="36"/>
      <c r="H486" s="36"/>
      <c r="I486" s="36"/>
      <c r="J486" s="36"/>
      <c r="K486" s="36"/>
      <c r="L486" s="36"/>
      <c r="M486" s="36"/>
      <c r="N486" s="36"/>
      <c r="O486" s="36"/>
      <c r="P486" s="36"/>
      <c r="Q486" s="36"/>
    </row>
    <row r="487" spans="2:17" x14ac:dyDescent="0.25">
      <c r="B487" s="36"/>
      <c r="C487" s="36"/>
      <c r="D487" s="36"/>
      <c r="E487" s="36"/>
      <c r="F487" s="36"/>
      <c r="G487" s="36"/>
      <c r="H487" s="36"/>
      <c r="I487" s="36"/>
      <c r="J487" s="36"/>
      <c r="K487" s="36"/>
      <c r="L487" s="36"/>
      <c r="M487" s="36"/>
      <c r="N487" s="36"/>
      <c r="O487" s="36"/>
      <c r="P487" s="36"/>
      <c r="Q487" s="36"/>
    </row>
    <row r="488" spans="2:17" x14ac:dyDescent="0.25">
      <c r="B488" s="36"/>
      <c r="C488" s="36"/>
      <c r="D488" s="36"/>
      <c r="E488" s="36"/>
      <c r="F488" s="36"/>
      <c r="G488" s="36"/>
      <c r="H488" s="36"/>
      <c r="I488" s="36"/>
      <c r="J488" s="36"/>
      <c r="K488" s="36"/>
      <c r="L488" s="36"/>
      <c r="M488" s="36"/>
      <c r="N488" s="36"/>
      <c r="O488" s="36"/>
      <c r="P488" s="36"/>
      <c r="Q488" s="36"/>
    </row>
    <row r="489" spans="2:17" x14ac:dyDescent="0.25">
      <c r="B489" s="36"/>
      <c r="C489" s="36"/>
      <c r="D489" s="36"/>
      <c r="E489" s="36"/>
      <c r="F489" s="36"/>
      <c r="G489" s="36"/>
      <c r="H489" s="36"/>
      <c r="I489" s="36"/>
      <c r="J489" s="36"/>
      <c r="K489" s="36"/>
      <c r="L489" s="36"/>
      <c r="M489" s="36"/>
      <c r="N489" s="36"/>
      <c r="O489" s="36"/>
      <c r="P489" s="36"/>
      <c r="Q489" s="36"/>
    </row>
    <row r="490" spans="2:17" x14ac:dyDescent="0.25">
      <c r="B490" s="36"/>
      <c r="C490" s="36"/>
      <c r="D490" s="36"/>
      <c r="E490" s="36"/>
      <c r="F490" s="36"/>
      <c r="G490" s="36"/>
      <c r="H490" s="36"/>
      <c r="I490" s="36"/>
      <c r="J490" s="36"/>
      <c r="K490" s="36"/>
      <c r="L490" s="36"/>
      <c r="M490" s="36"/>
      <c r="N490" s="36"/>
      <c r="O490" s="36"/>
      <c r="P490" s="36"/>
      <c r="Q490" s="36"/>
    </row>
    <row r="491" spans="2:17" x14ac:dyDescent="0.25">
      <c r="B491" s="36"/>
      <c r="C491" s="36"/>
      <c r="D491" s="36"/>
      <c r="E491" s="36"/>
      <c r="F491" s="36"/>
      <c r="G491" s="36"/>
      <c r="H491" s="36"/>
      <c r="I491" s="36"/>
      <c r="J491" s="36"/>
      <c r="K491" s="36"/>
      <c r="L491" s="36"/>
      <c r="M491" s="36"/>
      <c r="N491" s="36"/>
      <c r="O491" s="36"/>
      <c r="P491" s="36"/>
      <c r="Q491" s="36"/>
    </row>
    <row r="492" spans="2:17" x14ac:dyDescent="0.25">
      <c r="B492" s="36"/>
      <c r="C492" s="36"/>
      <c r="D492" s="36"/>
      <c r="E492" s="36"/>
      <c r="F492" s="36"/>
      <c r="G492" s="36"/>
      <c r="H492" s="36"/>
      <c r="I492" s="36"/>
      <c r="J492" s="36"/>
      <c r="K492" s="36"/>
      <c r="L492" s="36"/>
      <c r="M492" s="36"/>
      <c r="N492" s="36"/>
      <c r="O492" s="36"/>
      <c r="P492" s="36"/>
      <c r="Q492" s="36"/>
    </row>
    <row r="493" spans="2:17" x14ac:dyDescent="0.25">
      <c r="B493" s="36"/>
      <c r="C493" s="36"/>
      <c r="D493" s="36"/>
      <c r="E493" s="36"/>
      <c r="F493" s="36"/>
      <c r="G493" s="36"/>
      <c r="H493" s="36"/>
      <c r="I493" s="36"/>
      <c r="J493" s="36"/>
      <c r="K493" s="36"/>
      <c r="L493" s="36"/>
      <c r="M493" s="36"/>
      <c r="N493" s="36"/>
      <c r="O493" s="36"/>
      <c r="P493" s="36"/>
      <c r="Q493" s="36"/>
    </row>
    <row r="494" spans="2:17" x14ac:dyDescent="0.25">
      <c r="B494" s="36"/>
      <c r="C494" s="36"/>
      <c r="D494" s="36"/>
      <c r="E494" s="36"/>
      <c r="F494" s="36"/>
      <c r="G494" s="36"/>
      <c r="H494" s="36"/>
      <c r="I494" s="36"/>
      <c r="J494" s="36"/>
      <c r="K494" s="36"/>
      <c r="L494" s="36"/>
      <c r="M494" s="36"/>
      <c r="N494" s="36"/>
      <c r="O494" s="36"/>
      <c r="P494" s="36"/>
      <c r="Q494" s="36"/>
    </row>
    <row r="495" spans="2:17" x14ac:dyDescent="0.25">
      <c r="B495" s="36"/>
      <c r="C495" s="36"/>
      <c r="D495" s="36"/>
      <c r="E495" s="36"/>
      <c r="F495" s="36"/>
      <c r="G495" s="36"/>
      <c r="H495" s="36"/>
      <c r="I495" s="36"/>
      <c r="J495" s="36"/>
      <c r="K495" s="36"/>
      <c r="L495" s="36"/>
      <c r="M495" s="36"/>
      <c r="N495" s="36"/>
      <c r="O495" s="36"/>
      <c r="P495" s="36"/>
      <c r="Q495" s="36"/>
    </row>
    <row r="496" spans="2:17" x14ac:dyDescent="0.25">
      <c r="B496" s="36"/>
      <c r="C496" s="36"/>
      <c r="D496" s="36"/>
      <c r="E496" s="36"/>
      <c r="F496" s="36"/>
      <c r="G496" s="36"/>
      <c r="H496" s="36"/>
      <c r="I496" s="36"/>
      <c r="J496" s="36"/>
      <c r="K496" s="36"/>
      <c r="L496" s="36"/>
      <c r="M496" s="36"/>
      <c r="N496" s="36"/>
      <c r="O496" s="36"/>
      <c r="P496" s="36"/>
      <c r="Q496" s="36"/>
    </row>
    <row r="497" spans="2:17" x14ac:dyDescent="0.25">
      <c r="B497" s="36"/>
      <c r="C497" s="36"/>
      <c r="D497" s="36"/>
      <c r="E497" s="36"/>
      <c r="F497" s="36"/>
      <c r="G497" s="36"/>
      <c r="H497" s="36"/>
      <c r="I497" s="36"/>
      <c r="J497" s="36"/>
      <c r="K497" s="36"/>
      <c r="L497" s="36"/>
      <c r="M497" s="36"/>
      <c r="N497" s="36"/>
      <c r="O497" s="36"/>
      <c r="P497" s="36"/>
      <c r="Q497" s="36"/>
    </row>
    <row r="498" spans="2:17" x14ac:dyDescent="0.25">
      <c r="B498" s="36"/>
      <c r="C498" s="36"/>
      <c r="D498" s="36"/>
      <c r="E498" s="36"/>
      <c r="F498" s="36"/>
      <c r="G498" s="36"/>
      <c r="H498" s="36"/>
      <c r="I498" s="36"/>
      <c r="J498" s="36"/>
      <c r="K498" s="36"/>
      <c r="L498" s="36"/>
      <c r="M498" s="36"/>
      <c r="N498" s="36"/>
      <c r="O498" s="36"/>
      <c r="P498" s="36"/>
      <c r="Q498" s="36"/>
    </row>
    <row r="499" spans="2:17" x14ac:dyDescent="0.25">
      <c r="B499" s="36"/>
      <c r="C499" s="36"/>
      <c r="D499" s="36"/>
      <c r="E499" s="36"/>
      <c r="F499" s="36"/>
      <c r="G499" s="36"/>
      <c r="H499" s="36"/>
      <c r="I499" s="36"/>
      <c r="J499" s="36"/>
      <c r="K499" s="36"/>
      <c r="L499" s="36"/>
      <c r="M499" s="36"/>
      <c r="N499" s="36"/>
      <c r="O499" s="36"/>
      <c r="P499" s="36"/>
      <c r="Q499" s="36"/>
    </row>
    <row r="500" spans="2:17" x14ac:dyDescent="0.25">
      <c r="B500" s="36"/>
      <c r="C500" s="36"/>
      <c r="D500" s="36"/>
      <c r="E500" s="36"/>
      <c r="F500" s="36"/>
      <c r="G500" s="36"/>
      <c r="H500" s="36"/>
      <c r="I500" s="36"/>
      <c r="J500" s="36"/>
      <c r="K500" s="36"/>
      <c r="L500" s="36"/>
      <c r="M500" s="36"/>
      <c r="N500" s="36"/>
      <c r="O500" s="36"/>
      <c r="P500" s="36"/>
      <c r="Q500" s="36"/>
    </row>
    <row r="501" spans="2:17" x14ac:dyDescent="0.25">
      <c r="B501" s="36"/>
      <c r="C501" s="36"/>
      <c r="D501" s="36"/>
      <c r="E501" s="36"/>
      <c r="F501" s="36"/>
      <c r="G501" s="36"/>
      <c r="H501" s="36"/>
      <c r="I501" s="36"/>
      <c r="J501" s="36"/>
      <c r="K501" s="36"/>
      <c r="L501" s="36"/>
      <c r="M501" s="36"/>
      <c r="N501" s="36"/>
      <c r="O501" s="36"/>
      <c r="P501" s="36"/>
      <c r="Q501" s="36"/>
    </row>
    <row r="502" spans="2:17" x14ac:dyDescent="0.25">
      <c r="B502" s="36"/>
      <c r="C502" s="36"/>
      <c r="D502" s="36"/>
      <c r="E502" s="36"/>
      <c r="F502" s="36"/>
      <c r="G502" s="36"/>
      <c r="H502" s="36"/>
      <c r="I502" s="36"/>
      <c r="J502" s="36"/>
      <c r="K502" s="36"/>
      <c r="L502" s="36"/>
      <c r="M502" s="36"/>
      <c r="N502" s="36"/>
      <c r="O502" s="36"/>
      <c r="P502" s="36"/>
      <c r="Q502" s="36"/>
    </row>
    <row r="503" spans="2:17" x14ac:dyDescent="0.25">
      <c r="B503" s="36"/>
      <c r="C503" s="36"/>
      <c r="D503" s="36"/>
      <c r="E503" s="36"/>
      <c r="F503" s="36"/>
      <c r="G503" s="36"/>
      <c r="H503" s="36"/>
      <c r="I503" s="36"/>
      <c r="J503" s="36"/>
      <c r="K503" s="36"/>
      <c r="L503" s="36"/>
      <c r="M503" s="36"/>
      <c r="N503" s="36"/>
      <c r="O503" s="36"/>
      <c r="P503" s="36"/>
      <c r="Q503" s="36"/>
    </row>
    <row r="504" spans="2:17" x14ac:dyDescent="0.25">
      <c r="B504" s="36"/>
      <c r="C504" s="36"/>
      <c r="D504" s="36"/>
      <c r="E504" s="36"/>
      <c r="F504" s="36"/>
      <c r="G504" s="36"/>
      <c r="H504" s="36"/>
      <c r="I504" s="36"/>
      <c r="J504" s="36"/>
      <c r="K504" s="36"/>
      <c r="L504" s="36"/>
      <c r="M504" s="36"/>
      <c r="N504" s="36"/>
      <c r="O504" s="36"/>
      <c r="P504" s="36"/>
      <c r="Q504" s="36"/>
    </row>
    <row r="505" spans="2:17" x14ac:dyDescent="0.25">
      <c r="B505" s="36"/>
      <c r="C505" s="36"/>
      <c r="D505" s="36"/>
      <c r="E505" s="36"/>
      <c r="F505" s="36"/>
      <c r="G505" s="36"/>
      <c r="H505" s="36"/>
      <c r="I505" s="36"/>
      <c r="J505" s="36"/>
      <c r="K505" s="36"/>
      <c r="L505" s="36"/>
      <c r="M505" s="36"/>
      <c r="N505" s="36"/>
      <c r="O505" s="36"/>
      <c r="P505" s="36"/>
      <c r="Q505" s="36"/>
    </row>
    <row r="506" spans="2:17" x14ac:dyDescent="0.25">
      <c r="B506" s="36"/>
      <c r="C506" s="36"/>
      <c r="D506" s="36"/>
      <c r="E506" s="36"/>
      <c r="F506" s="36"/>
      <c r="G506" s="36"/>
      <c r="H506" s="36"/>
      <c r="I506" s="36"/>
      <c r="J506" s="36"/>
      <c r="K506" s="36"/>
      <c r="L506" s="36"/>
      <c r="M506" s="36"/>
      <c r="N506" s="36"/>
      <c r="O506" s="36"/>
      <c r="P506" s="36"/>
      <c r="Q506" s="36"/>
    </row>
    <row r="507" spans="2:17" x14ac:dyDescent="0.25">
      <c r="B507" s="36"/>
      <c r="C507" s="36"/>
      <c r="D507" s="36"/>
      <c r="E507" s="36"/>
      <c r="F507" s="36"/>
      <c r="G507" s="36"/>
      <c r="H507" s="36"/>
      <c r="I507" s="36"/>
      <c r="J507" s="36"/>
      <c r="K507" s="36"/>
      <c r="L507" s="36"/>
      <c r="M507" s="36"/>
      <c r="N507" s="36"/>
      <c r="O507" s="36"/>
      <c r="P507" s="36"/>
      <c r="Q507" s="36"/>
    </row>
    <row r="508" spans="2:17" x14ac:dyDescent="0.25">
      <c r="B508" s="36"/>
      <c r="C508" s="36"/>
      <c r="D508" s="36"/>
      <c r="E508" s="36"/>
      <c r="F508" s="36"/>
      <c r="G508" s="36"/>
      <c r="H508" s="36"/>
      <c r="I508" s="36"/>
      <c r="J508" s="36"/>
      <c r="K508" s="36"/>
      <c r="L508" s="36"/>
      <c r="M508" s="36"/>
      <c r="N508" s="36"/>
      <c r="O508" s="36"/>
      <c r="P508" s="36"/>
      <c r="Q508" s="36"/>
    </row>
    <row r="509" spans="2:17" x14ac:dyDescent="0.25">
      <c r="B509" s="36"/>
      <c r="C509" s="36"/>
      <c r="D509" s="36"/>
      <c r="E509" s="36"/>
      <c r="F509" s="36"/>
      <c r="G509" s="36"/>
      <c r="H509" s="36"/>
      <c r="I509" s="36"/>
      <c r="J509" s="36"/>
      <c r="K509" s="36"/>
      <c r="L509" s="36"/>
      <c r="M509" s="36"/>
      <c r="N509" s="36"/>
      <c r="O509" s="36"/>
      <c r="P509" s="36"/>
      <c r="Q509" s="36"/>
    </row>
    <row r="510" spans="2:17" x14ac:dyDescent="0.25">
      <c r="B510" s="36"/>
      <c r="C510" s="36"/>
      <c r="D510" s="36"/>
      <c r="E510" s="36"/>
      <c r="F510" s="36"/>
      <c r="G510" s="36"/>
      <c r="H510" s="36"/>
      <c r="I510" s="36"/>
      <c r="J510" s="36"/>
      <c r="K510" s="36"/>
      <c r="L510" s="36"/>
      <c r="M510" s="36"/>
      <c r="N510" s="36"/>
      <c r="O510" s="36"/>
      <c r="P510" s="36"/>
      <c r="Q510" s="36"/>
    </row>
    <row r="511" spans="2:17" x14ac:dyDescent="0.25">
      <c r="B511" s="36"/>
      <c r="C511" s="36"/>
      <c r="D511" s="36"/>
      <c r="E511" s="36"/>
      <c r="F511" s="36"/>
      <c r="G511" s="36"/>
      <c r="H511" s="36"/>
      <c r="I511" s="36"/>
      <c r="J511" s="36"/>
      <c r="K511" s="36"/>
      <c r="L511" s="36"/>
      <c r="M511" s="36"/>
      <c r="N511" s="36"/>
      <c r="O511" s="36"/>
      <c r="P511" s="36"/>
      <c r="Q511" s="36"/>
    </row>
    <row r="512" spans="2:17" x14ac:dyDescent="0.25">
      <c r="B512" s="36"/>
      <c r="C512" s="36"/>
      <c r="D512" s="36"/>
      <c r="E512" s="36"/>
      <c r="F512" s="36"/>
      <c r="G512" s="36"/>
      <c r="H512" s="36"/>
      <c r="I512" s="36"/>
      <c r="J512" s="36"/>
      <c r="K512" s="36"/>
      <c r="L512" s="36"/>
      <c r="M512" s="36"/>
      <c r="N512" s="36"/>
      <c r="O512" s="36"/>
      <c r="P512" s="36"/>
      <c r="Q512" s="36"/>
    </row>
    <row r="513" spans="2:17" x14ac:dyDescent="0.25">
      <c r="B513" s="36"/>
      <c r="C513" s="36"/>
      <c r="D513" s="36"/>
      <c r="E513" s="36"/>
      <c r="F513" s="36"/>
      <c r="G513" s="36"/>
      <c r="H513" s="36"/>
      <c r="I513" s="36"/>
      <c r="J513" s="36"/>
      <c r="K513" s="36"/>
      <c r="L513" s="36"/>
      <c r="M513" s="36"/>
      <c r="N513" s="36"/>
      <c r="O513" s="36"/>
      <c r="P513" s="36"/>
      <c r="Q513" s="36"/>
    </row>
    <row r="514" spans="2:17" x14ac:dyDescent="0.25">
      <c r="B514" s="36"/>
      <c r="C514" s="36"/>
      <c r="D514" s="36"/>
      <c r="E514" s="36"/>
      <c r="F514" s="36"/>
      <c r="G514" s="36"/>
      <c r="H514" s="36"/>
      <c r="I514" s="36"/>
      <c r="J514" s="36"/>
      <c r="K514" s="36"/>
      <c r="L514" s="36"/>
      <c r="M514" s="36"/>
      <c r="N514" s="36"/>
      <c r="O514" s="36"/>
      <c r="P514" s="36"/>
      <c r="Q514" s="36"/>
    </row>
    <row r="515" spans="2:17" x14ac:dyDescent="0.25">
      <c r="B515" s="36"/>
      <c r="C515" s="36"/>
      <c r="D515" s="36"/>
      <c r="E515" s="36"/>
      <c r="F515" s="36"/>
      <c r="G515" s="36"/>
      <c r="H515" s="36"/>
      <c r="I515" s="36"/>
      <c r="J515" s="36"/>
      <c r="K515" s="36"/>
      <c r="L515" s="36"/>
      <c r="M515" s="36"/>
      <c r="N515" s="36"/>
      <c r="O515" s="36"/>
      <c r="P515" s="36"/>
      <c r="Q515" s="36"/>
    </row>
    <row r="516" spans="2:17" x14ac:dyDescent="0.25">
      <c r="B516" s="36"/>
      <c r="C516" s="36"/>
      <c r="D516" s="36"/>
      <c r="E516" s="36"/>
      <c r="F516" s="36"/>
      <c r="G516" s="36"/>
      <c r="H516" s="36"/>
      <c r="I516" s="36"/>
      <c r="J516" s="36"/>
      <c r="K516" s="36"/>
      <c r="L516" s="36"/>
      <c r="M516" s="36"/>
      <c r="N516" s="36"/>
      <c r="O516" s="36"/>
      <c r="P516" s="36"/>
      <c r="Q516" s="36"/>
    </row>
    <row r="517" spans="2:17" x14ac:dyDescent="0.25">
      <c r="B517" s="36"/>
      <c r="C517" s="36"/>
      <c r="D517" s="36"/>
      <c r="E517" s="36"/>
      <c r="F517" s="36"/>
      <c r="G517" s="36"/>
      <c r="H517" s="36"/>
      <c r="I517" s="36"/>
      <c r="J517" s="36"/>
      <c r="K517" s="36"/>
      <c r="L517" s="36"/>
      <c r="M517" s="36"/>
      <c r="N517" s="36"/>
      <c r="O517" s="36"/>
      <c r="P517" s="36"/>
      <c r="Q517" s="36"/>
    </row>
    <row r="518" spans="2:17" x14ac:dyDescent="0.25">
      <c r="B518" s="36"/>
      <c r="C518" s="36"/>
      <c r="D518" s="36"/>
      <c r="E518" s="36"/>
      <c r="F518" s="36"/>
      <c r="G518" s="36"/>
      <c r="H518" s="36"/>
      <c r="I518" s="36"/>
      <c r="J518" s="36"/>
      <c r="K518" s="36"/>
      <c r="L518" s="36"/>
      <c r="M518" s="36"/>
      <c r="N518" s="36"/>
      <c r="O518" s="36"/>
      <c r="P518" s="36"/>
      <c r="Q518" s="36"/>
    </row>
    <row r="519" spans="2:17" x14ac:dyDescent="0.25">
      <c r="B519" s="36"/>
      <c r="C519" s="36"/>
      <c r="D519" s="36"/>
      <c r="E519" s="36"/>
      <c r="F519" s="36"/>
      <c r="G519" s="36"/>
      <c r="H519" s="36"/>
      <c r="I519" s="36"/>
      <c r="J519" s="36"/>
      <c r="K519" s="36"/>
      <c r="L519" s="36"/>
      <c r="M519" s="36"/>
      <c r="N519" s="36"/>
      <c r="O519" s="36"/>
      <c r="P519" s="36"/>
      <c r="Q519" s="36"/>
    </row>
    <row r="520" spans="2:17" x14ac:dyDescent="0.25">
      <c r="B520" s="36"/>
      <c r="C520" s="36"/>
      <c r="D520" s="36"/>
      <c r="E520" s="36"/>
      <c r="F520" s="36"/>
      <c r="G520" s="36"/>
      <c r="H520" s="36"/>
      <c r="I520" s="36"/>
      <c r="J520" s="36"/>
      <c r="K520" s="36"/>
      <c r="L520" s="36"/>
      <c r="M520" s="36"/>
      <c r="N520" s="36"/>
      <c r="O520" s="36"/>
      <c r="P520" s="36"/>
      <c r="Q520" s="36"/>
    </row>
    <row r="521" spans="2:17" x14ac:dyDescent="0.25">
      <c r="B521" s="36"/>
      <c r="C521" s="36"/>
      <c r="D521" s="36"/>
      <c r="E521" s="36"/>
      <c r="F521" s="36"/>
      <c r="G521" s="36"/>
      <c r="H521" s="36"/>
      <c r="I521" s="36"/>
      <c r="J521" s="36"/>
      <c r="K521" s="36"/>
      <c r="L521" s="36"/>
      <c r="M521" s="36"/>
      <c r="N521" s="36"/>
      <c r="O521" s="36"/>
      <c r="P521" s="36"/>
      <c r="Q521" s="36"/>
    </row>
    <row r="522" spans="2:17" x14ac:dyDescent="0.25">
      <c r="B522" s="36"/>
      <c r="C522" s="36"/>
      <c r="D522" s="36"/>
      <c r="E522" s="36"/>
      <c r="F522" s="36"/>
      <c r="G522" s="36"/>
      <c r="H522" s="36"/>
      <c r="I522" s="36"/>
      <c r="J522" s="36"/>
      <c r="K522" s="36"/>
      <c r="L522" s="36"/>
      <c r="M522" s="36"/>
      <c r="N522" s="36"/>
      <c r="O522" s="36"/>
      <c r="P522" s="36"/>
      <c r="Q522" s="36"/>
    </row>
    <row r="523" spans="2:17" x14ac:dyDescent="0.25">
      <c r="B523" s="36"/>
      <c r="C523" s="36"/>
      <c r="D523" s="36"/>
      <c r="E523" s="36"/>
      <c r="F523" s="36"/>
      <c r="G523" s="36"/>
      <c r="H523" s="36"/>
      <c r="I523" s="36"/>
      <c r="J523" s="36"/>
      <c r="K523" s="36"/>
      <c r="L523" s="36"/>
      <c r="M523" s="36"/>
      <c r="N523" s="36"/>
      <c r="O523" s="36"/>
      <c r="P523" s="36"/>
      <c r="Q523" s="36"/>
    </row>
    <row r="524" spans="2:17" x14ac:dyDescent="0.25">
      <c r="B524" s="36"/>
      <c r="C524" s="36"/>
      <c r="D524" s="36"/>
      <c r="E524" s="36"/>
      <c r="F524" s="36"/>
      <c r="G524" s="36"/>
      <c r="H524" s="36"/>
      <c r="I524" s="36"/>
      <c r="J524" s="36"/>
      <c r="K524" s="36"/>
      <c r="L524" s="36"/>
      <c r="M524" s="36"/>
      <c r="N524" s="36"/>
      <c r="O524" s="36"/>
      <c r="P524" s="36"/>
      <c r="Q524" s="36"/>
    </row>
    <row r="525" spans="2:17" x14ac:dyDescent="0.25">
      <c r="B525" s="36"/>
      <c r="C525" s="36"/>
      <c r="D525" s="36"/>
      <c r="E525" s="36"/>
      <c r="F525" s="36"/>
      <c r="G525" s="36"/>
      <c r="H525" s="36"/>
      <c r="I525" s="36"/>
      <c r="J525" s="36"/>
      <c r="K525" s="36"/>
      <c r="L525" s="36"/>
      <c r="M525" s="36"/>
      <c r="N525" s="36"/>
      <c r="O525" s="36"/>
      <c r="P525" s="36"/>
      <c r="Q525" s="36"/>
    </row>
    <row r="526" spans="2:17" x14ac:dyDescent="0.25">
      <c r="B526" s="36"/>
      <c r="C526" s="36"/>
      <c r="D526" s="36"/>
      <c r="E526" s="36"/>
      <c r="F526" s="36"/>
      <c r="G526" s="36"/>
      <c r="H526" s="36"/>
      <c r="I526" s="36"/>
      <c r="J526" s="36"/>
      <c r="K526" s="36"/>
      <c r="L526" s="36"/>
      <c r="M526" s="36"/>
      <c r="N526" s="36"/>
      <c r="O526" s="36"/>
      <c r="P526" s="36"/>
      <c r="Q526" s="36"/>
    </row>
    <row r="527" spans="2:17" x14ac:dyDescent="0.25">
      <c r="B527" s="36"/>
      <c r="C527" s="36"/>
      <c r="D527" s="36"/>
      <c r="E527" s="36"/>
      <c r="F527" s="36"/>
      <c r="G527" s="36"/>
      <c r="H527" s="36"/>
      <c r="I527" s="36"/>
      <c r="J527" s="36"/>
      <c r="K527" s="36"/>
      <c r="L527" s="36"/>
      <c r="M527" s="36"/>
      <c r="N527" s="36"/>
      <c r="O527" s="36"/>
      <c r="P527" s="36"/>
      <c r="Q527" s="36"/>
    </row>
    <row r="528" spans="2:17" x14ac:dyDescent="0.25">
      <c r="B528" s="36"/>
      <c r="C528" s="36"/>
      <c r="D528" s="36"/>
      <c r="E528" s="36"/>
      <c r="F528" s="36"/>
      <c r="G528" s="36"/>
      <c r="H528" s="36"/>
      <c r="I528" s="36"/>
      <c r="J528" s="36"/>
      <c r="K528" s="36"/>
      <c r="L528" s="36"/>
      <c r="M528" s="36"/>
      <c r="N528" s="36"/>
      <c r="O528" s="36"/>
      <c r="P528" s="36"/>
      <c r="Q528" s="36"/>
    </row>
    <row r="529" spans="2:17" x14ac:dyDescent="0.25">
      <c r="B529" s="36"/>
      <c r="C529" s="36"/>
      <c r="D529" s="36"/>
      <c r="E529" s="36"/>
      <c r="F529" s="36"/>
      <c r="G529" s="36"/>
      <c r="H529" s="36"/>
      <c r="I529" s="36"/>
      <c r="J529" s="36"/>
      <c r="K529" s="36"/>
      <c r="L529" s="36"/>
      <c r="M529" s="36"/>
      <c r="N529" s="36"/>
      <c r="O529" s="36"/>
      <c r="P529" s="36"/>
      <c r="Q529" s="36"/>
    </row>
    <row r="530" spans="2:17" x14ac:dyDescent="0.25">
      <c r="B530" s="36"/>
      <c r="C530" s="36"/>
      <c r="D530" s="36"/>
      <c r="E530" s="36"/>
      <c r="F530" s="36"/>
      <c r="G530" s="36"/>
      <c r="H530" s="36"/>
      <c r="I530" s="36"/>
      <c r="J530" s="36"/>
      <c r="K530" s="36"/>
      <c r="L530" s="36"/>
      <c r="M530" s="36"/>
      <c r="N530" s="36"/>
      <c r="O530" s="36"/>
      <c r="P530" s="36"/>
      <c r="Q530" s="36"/>
    </row>
    <row r="531" spans="2:17" x14ac:dyDescent="0.25">
      <c r="B531" s="36"/>
      <c r="C531" s="36"/>
      <c r="D531" s="36"/>
      <c r="E531" s="36"/>
      <c r="F531" s="36"/>
      <c r="G531" s="36"/>
      <c r="H531" s="36"/>
      <c r="I531" s="36"/>
      <c r="J531" s="36"/>
      <c r="K531" s="36"/>
      <c r="L531" s="36"/>
      <c r="M531" s="36"/>
      <c r="N531" s="36"/>
      <c r="O531" s="36"/>
      <c r="P531" s="36"/>
      <c r="Q531" s="36"/>
    </row>
    <row r="532" spans="2:17" x14ac:dyDescent="0.25">
      <c r="B532" s="36"/>
      <c r="C532" s="36"/>
      <c r="D532" s="36"/>
      <c r="E532" s="36"/>
      <c r="F532" s="36"/>
      <c r="G532" s="36"/>
      <c r="H532" s="36"/>
      <c r="I532" s="36"/>
      <c r="J532" s="36"/>
      <c r="K532" s="36"/>
      <c r="L532" s="36"/>
      <c r="M532" s="36"/>
      <c r="N532" s="36"/>
      <c r="O532" s="36"/>
      <c r="P532" s="36"/>
      <c r="Q532" s="36"/>
    </row>
    <row r="533" spans="2:17" x14ac:dyDescent="0.25">
      <c r="B533" s="36"/>
      <c r="C533" s="36"/>
      <c r="D533" s="36"/>
      <c r="E533" s="36"/>
      <c r="F533" s="36"/>
      <c r="G533" s="36"/>
      <c r="H533" s="36"/>
      <c r="I533" s="36"/>
      <c r="J533" s="36"/>
      <c r="K533" s="36"/>
      <c r="L533" s="36"/>
      <c r="M533" s="36"/>
      <c r="N533" s="36"/>
      <c r="O533" s="36"/>
      <c r="P533" s="36"/>
      <c r="Q533" s="36"/>
    </row>
    <row r="534" spans="2:17" x14ac:dyDescent="0.25">
      <c r="B534" s="36"/>
      <c r="C534" s="36"/>
      <c r="D534" s="36"/>
      <c r="E534" s="36"/>
      <c r="F534" s="36"/>
      <c r="G534" s="36"/>
      <c r="H534" s="36"/>
      <c r="I534" s="36"/>
      <c r="J534" s="36"/>
      <c r="K534" s="36"/>
      <c r="L534" s="36"/>
      <c r="M534" s="36"/>
      <c r="N534" s="36"/>
      <c r="O534" s="36"/>
      <c r="P534" s="36"/>
      <c r="Q534" s="36"/>
    </row>
    <row r="535" spans="2:17" x14ac:dyDescent="0.25">
      <c r="B535" s="36"/>
      <c r="C535" s="36"/>
      <c r="D535" s="36"/>
      <c r="E535" s="36"/>
      <c r="F535" s="36"/>
      <c r="G535" s="36"/>
      <c r="H535" s="36"/>
      <c r="I535" s="36"/>
      <c r="J535" s="36"/>
      <c r="K535" s="36"/>
      <c r="L535" s="36"/>
      <c r="M535" s="36"/>
      <c r="N535" s="36"/>
      <c r="O535" s="36"/>
      <c r="P535" s="36"/>
      <c r="Q535" s="36"/>
    </row>
    <row r="536" spans="2:17" x14ac:dyDescent="0.25">
      <c r="B536" s="36"/>
      <c r="C536" s="36"/>
      <c r="D536" s="36"/>
      <c r="E536" s="36"/>
      <c r="F536" s="36"/>
      <c r="G536" s="36"/>
      <c r="H536" s="36"/>
      <c r="I536" s="36"/>
      <c r="J536" s="36"/>
      <c r="K536" s="36"/>
      <c r="L536" s="36"/>
      <c r="M536" s="36"/>
      <c r="N536" s="36"/>
      <c r="O536" s="36"/>
      <c r="P536" s="36"/>
      <c r="Q536" s="36"/>
    </row>
    <row r="537" spans="2:17" x14ac:dyDescent="0.25">
      <c r="B537" s="36"/>
      <c r="C537" s="36"/>
      <c r="D537" s="36"/>
      <c r="E537" s="36"/>
      <c r="F537" s="36"/>
      <c r="G537" s="36"/>
      <c r="H537" s="36"/>
      <c r="I537" s="36"/>
      <c r="J537" s="36"/>
      <c r="K537" s="36"/>
      <c r="L537" s="36"/>
      <c r="M537" s="36"/>
      <c r="N537" s="36"/>
      <c r="O537" s="36"/>
      <c r="P537" s="36"/>
      <c r="Q537" s="36"/>
    </row>
    <row r="538" spans="2:17" x14ac:dyDescent="0.25">
      <c r="B538" s="36"/>
      <c r="C538" s="36"/>
      <c r="D538" s="36"/>
      <c r="E538" s="36"/>
      <c r="F538" s="36"/>
      <c r="G538" s="36"/>
      <c r="H538" s="36"/>
      <c r="I538" s="36"/>
      <c r="J538" s="36"/>
      <c r="K538" s="36"/>
      <c r="L538" s="36"/>
      <c r="M538" s="36"/>
      <c r="N538" s="36"/>
      <c r="O538" s="36"/>
      <c r="P538" s="36"/>
      <c r="Q538" s="36"/>
    </row>
    <row r="539" spans="2:17" x14ac:dyDescent="0.25">
      <c r="B539" s="36"/>
      <c r="C539" s="36"/>
      <c r="D539" s="36"/>
      <c r="E539" s="36"/>
      <c r="F539" s="36"/>
      <c r="G539" s="36"/>
      <c r="H539" s="36"/>
      <c r="I539" s="36"/>
      <c r="J539" s="36"/>
      <c r="K539" s="36"/>
      <c r="L539" s="36"/>
      <c r="M539" s="36"/>
      <c r="N539" s="36"/>
      <c r="O539" s="36"/>
      <c r="P539" s="36"/>
      <c r="Q539" s="36"/>
    </row>
    <row r="540" spans="2:17" x14ac:dyDescent="0.25">
      <c r="B540" s="36"/>
      <c r="C540" s="36"/>
      <c r="D540" s="36"/>
      <c r="E540" s="36"/>
      <c r="F540" s="36"/>
      <c r="G540" s="36"/>
      <c r="H540" s="36"/>
      <c r="I540" s="36"/>
      <c r="J540" s="36"/>
      <c r="K540" s="36"/>
      <c r="L540" s="36"/>
      <c r="M540" s="36"/>
      <c r="N540" s="36"/>
      <c r="O540" s="36"/>
      <c r="P540" s="36"/>
      <c r="Q540" s="36"/>
    </row>
    <row r="541" spans="2:17" x14ac:dyDescent="0.25">
      <c r="B541" s="36"/>
      <c r="C541" s="36"/>
      <c r="D541" s="36"/>
      <c r="E541" s="36"/>
      <c r="F541" s="36"/>
      <c r="G541" s="36"/>
      <c r="H541" s="36"/>
      <c r="I541" s="36"/>
      <c r="J541" s="36"/>
      <c r="K541" s="36"/>
      <c r="L541" s="36"/>
      <c r="M541" s="36"/>
      <c r="N541" s="36"/>
      <c r="O541" s="36"/>
      <c r="P541" s="36"/>
      <c r="Q541" s="36"/>
    </row>
    <row r="542" spans="2:17" x14ac:dyDescent="0.25">
      <c r="B542" s="36"/>
      <c r="C542" s="36"/>
      <c r="D542" s="36"/>
      <c r="E542" s="36"/>
      <c r="F542" s="36"/>
      <c r="G542" s="36"/>
      <c r="H542" s="36"/>
      <c r="I542" s="36"/>
      <c r="J542" s="36"/>
      <c r="K542" s="36"/>
      <c r="L542" s="36"/>
      <c r="M542" s="36"/>
      <c r="N542" s="36"/>
      <c r="O542" s="36"/>
      <c r="P542" s="36"/>
      <c r="Q542" s="36"/>
    </row>
    <row r="543" spans="2:17" x14ac:dyDescent="0.25">
      <c r="B543" s="36"/>
      <c r="C543" s="36"/>
      <c r="D543" s="36"/>
      <c r="E543" s="36"/>
      <c r="F543" s="36"/>
      <c r="G543" s="36"/>
      <c r="H543" s="36"/>
      <c r="I543" s="36"/>
      <c r="J543" s="36"/>
      <c r="K543" s="36"/>
      <c r="L543" s="36"/>
      <c r="M543" s="36"/>
      <c r="N543" s="36"/>
      <c r="O543" s="36"/>
      <c r="P543" s="36"/>
      <c r="Q543" s="36"/>
    </row>
    <row r="544" spans="2:17" x14ac:dyDescent="0.25">
      <c r="B544" s="36"/>
      <c r="C544" s="36"/>
      <c r="D544" s="36"/>
      <c r="E544" s="36"/>
      <c r="F544" s="36"/>
      <c r="G544" s="36"/>
      <c r="H544" s="36"/>
      <c r="I544" s="36"/>
      <c r="J544" s="36"/>
      <c r="K544" s="36"/>
      <c r="L544" s="36"/>
      <c r="M544" s="36"/>
      <c r="N544" s="36"/>
      <c r="O544" s="36"/>
      <c r="P544" s="36"/>
      <c r="Q544" s="36"/>
    </row>
    <row r="545" spans="2:17" x14ac:dyDescent="0.25">
      <c r="B545" s="36"/>
      <c r="C545" s="36"/>
      <c r="D545" s="36"/>
      <c r="E545" s="36"/>
      <c r="F545" s="36"/>
      <c r="G545" s="36"/>
      <c r="H545" s="36"/>
      <c r="I545" s="36"/>
      <c r="J545" s="36"/>
      <c r="K545" s="36"/>
      <c r="L545" s="36"/>
      <c r="M545" s="36"/>
      <c r="N545" s="36"/>
      <c r="O545" s="36"/>
      <c r="P545" s="36"/>
      <c r="Q545" s="36"/>
    </row>
    <row r="546" spans="2:17" x14ac:dyDescent="0.25">
      <c r="B546" s="36"/>
      <c r="C546" s="36"/>
      <c r="D546" s="36"/>
      <c r="E546" s="36"/>
      <c r="F546" s="36"/>
      <c r="G546" s="36"/>
      <c r="H546" s="36"/>
      <c r="I546" s="36"/>
      <c r="J546" s="36"/>
      <c r="K546" s="36"/>
      <c r="L546" s="36"/>
      <c r="M546" s="36"/>
      <c r="N546" s="36"/>
      <c r="O546" s="36"/>
      <c r="P546" s="36"/>
      <c r="Q546" s="36"/>
    </row>
    <row r="547" spans="2:17" x14ac:dyDescent="0.25">
      <c r="B547" s="36"/>
      <c r="C547" s="36"/>
      <c r="D547" s="36"/>
      <c r="E547" s="36"/>
      <c r="F547" s="36"/>
      <c r="G547" s="36"/>
      <c r="H547" s="36"/>
      <c r="I547" s="36"/>
      <c r="J547" s="36"/>
      <c r="K547" s="36"/>
      <c r="L547" s="36"/>
      <c r="M547" s="36"/>
      <c r="N547" s="36"/>
      <c r="O547" s="36"/>
      <c r="P547" s="36"/>
      <c r="Q547" s="36"/>
    </row>
    <row r="548" spans="2:17" x14ac:dyDescent="0.25">
      <c r="B548" s="36"/>
      <c r="C548" s="36"/>
      <c r="D548" s="36"/>
      <c r="E548" s="36"/>
      <c r="F548" s="36"/>
      <c r="G548" s="36"/>
      <c r="H548" s="36"/>
      <c r="I548" s="36"/>
      <c r="J548" s="36"/>
      <c r="K548" s="36"/>
      <c r="L548" s="36"/>
      <c r="M548" s="36"/>
      <c r="N548" s="36"/>
      <c r="O548" s="36"/>
      <c r="P548" s="36"/>
      <c r="Q548" s="36"/>
    </row>
    <row r="549" spans="2:17" x14ac:dyDescent="0.25">
      <c r="B549" s="36"/>
      <c r="C549" s="36"/>
      <c r="D549" s="36"/>
      <c r="E549" s="36"/>
      <c r="F549" s="36"/>
      <c r="G549" s="36"/>
      <c r="H549" s="36"/>
      <c r="I549" s="36"/>
      <c r="J549" s="36"/>
      <c r="K549" s="36"/>
      <c r="L549" s="36"/>
      <c r="M549" s="36"/>
      <c r="N549" s="36"/>
      <c r="O549" s="36"/>
      <c r="P549" s="36"/>
      <c r="Q549" s="36"/>
    </row>
    <row r="550" spans="2:17" x14ac:dyDescent="0.25">
      <c r="B550" s="36"/>
      <c r="C550" s="36"/>
      <c r="D550" s="36"/>
      <c r="E550" s="36"/>
      <c r="F550" s="36"/>
      <c r="G550" s="36"/>
      <c r="H550" s="36"/>
      <c r="I550" s="36"/>
      <c r="J550" s="36"/>
      <c r="K550" s="36"/>
      <c r="L550" s="36"/>
      <c r="M550" s="36"/>
      <c r="N550" s="36"/>
      <c r="O550" s="36"/>
      <c r="P550" s="36"/>
      <c r="Q550" s="36"/>
    </row>
    <row r="551" spans="2:17" x14ac:dyDescent="0.25">
      <c r="B551" s="36"/>
      <c r="C551" s="36"/>
      <c r="D551" s="36"/>
      <c r="E551" s="36"/>
      <c r="F551" s="36"/>
      <c r="G551" s="36"/>
      <c r="H551" s="36"/>
      <c r="I551" s="36"/>
      <c r="J551" s="36"/>
      <c r="K551" s="36"/>
      <c r="L551" s="36"/>
      <c r="M551" s="36"/>
      <c r="N551" s="36"/>
      <c r="O551" s="36"/>
      <c r="P551" s="36"/>
      <c r="Q551" s="36"/>
    </row>
    <row r="552" spans="2:17" x14ac:dyDescent="0.25">
      <c r="B552" s="36"/>
      <c r="C552" s="36"/>
      <c r="D552" s="36"/>
      <c r="E552" s="36"/>
      <c r="F552" s="36"/>
      <c r="G552" s="36"/>
      <c r="H552" s="36"/>
      <c r="I552" s="36"/>
      <c r="J552" s="36"/>
      <c r="K552" s="36"/>
      <c r="L552" s="36"/>
      <c r="M552" s="36"/>
      <c r="N552" s="36"/>
      <c r="O552" s="36"/>
      <c r="P552" s="36"/>
      <c r="Q552" s="36"/>
    </row>
    <row r="553" spans="2:17" x14ac:dyDescent="0.25">
      <c r="B553" s="36"/>
      <c r="C553" s="36"/>
      <c r="D553" s="36"/>
      <c r="E553" s="36"/>
      <c r="F553" s="36"/>
      <c r="G553" s="36"/>
      <c r="H553" s="36"/>
      <c r="I553" s="36"/>
      <c r="J553" s="36"/>
      <c r="K553" s="36"/>
      <c r="L553" s="36"/>
      <c r="M553" s="36"/>
      <c r="N553" s="36"/>
      <c r="O553" s="36"/>
      <c r="P553" s="36"/>
      <c r="Q553" s="36"/>
    </row>
    <row r="554" spans="2:17" x14ac:dyDescent="0.25">
      <c r="B554" s="36"/>
      <c r="C554" s="36"/>
      <c r="D554" s="36"/>
      <c r="E554" s="36"/>
      <c r="F554" s="36"/>
      <c r="G554" s="36"/>
      <c r="H554" s="36"/>
      <c r="I554" s="36"/>
      <c r="J554" s="36"/>
      <c r="K554" s="36"/>
      <c r="L554" s="36"/>
      <c r="M554" s="36"/>
      <c r="N554" s="36"/>
      <c r="O554" s="36"/>
      <c r="P554" s="36"/>
      <c r="Q554" s="36"/>
    </row>
    <row r="555" spans="2:17" x14ac:dyDescent="0.25">
      <c r="B555" s="36"/>
      <c r="C555" s="36"/>
      <c r="D555" s="36"/>
      <c r="E555" s="36"/>
      <c r="F555" s="36"/>
      <c r="G555" s="36"/>
      <c r="H555" s="36"/>
      <c r="I555" s="36"/>
      <c r="J555" s="36"/>
      <c r="K555" s="36"/>
      <c r="L555" s="36"/>
      <c r="M555" s="36"/>
      <c r="N555" s="36"/>
      <c r="O555" s="36"/>
      <c r="P555" s="36"/>
      <c r="Q555" s="36"/>
    </row>
    <row r="556" spans="2:17" x14ac:dyDescent="0.25">
      <c r="B556" s="36"/>
      <c r="C556" s="36"/>
      <c r="D556" s="36"/>
      <c r="E556" s="36"/>
      <c r="F556" s="36"/>
      <c r="G556" s="36"/>
      <c r="H556" s="36"/>
      <c r="I556" s="36"/>
      <c r="J556" s="36"/>
      <c r="K556" s="36"/>
      <c r="L556" s="36"/>
      <c r="M556" s="36"/>
      <c r="N556" s="36"/>
      <c r="O556" s="36"/>
      <c r="P556" s="36"/>
      <c r="Q556" s="36"/>
    </row>
    <row r="557" spans="2:17" x14ac:dyDescent="0.25">
      <c r="B557" s="36"/>
      <c r="C557" s="36"/>
      <c r="D557" s="36"/>
      <c r="E557" s="36"/>
      <c r="F557" s="36"/>
      <c r="G557" s="36"/>
      <c r="H557" s="36"/>
      <c r="I557" s="36"/>
      <c r="J557" s="36"/>
      <c r="K557" s="36"/>
      <c r="L557" s="36"/>
      <c r="M557" s="36"/>
      <c r="N557" s="36"/>
      <c r="O557" s="36"/>
      <c r="P557" s="36"/>
      <c r="Q557" s="36"/>
    </row>
    <row r="558" spans="2:17" x14ac:dyDescent="0.25">
      <c r="B558" s="36"/>
      <c r="C558" s="36"/>
      <c r="D558" s="36"/>
      <c r="E558" s="36"/>
      <c r="F558" s="36"/>
      <c r="G558" s="36"/>
      <c r="H558" s="36"/>
      <c r="I558" s="36"/>
      <c r="J558" s="36"/>
      <c r="K558" s="36"/>
      <c r="L558" s="36"/>
      <c r="M558" s="36"/>
      <c r="N558" s="36"/>
      <c r="O558" s="36"/>
      <c r="P558" s="36"/>
      <c r="Q558" s="36"/>
    </row>
    <row r="559" spans="2:17" x14ac:dyDescent="0.25">
      <c r="B559" s="36"/>
      <c r="C559" s="36"/>
      <c r="D559" s="36"/>
      <c r="E559" s="36"/>
      <c r="F559" s="36"/>
      <c r="G559" s="36"/>
      <c r="H559" s="36"/>
      <c r="I559" s="36"/>
      <c r="J559" s="36"/>
      <c r="K559" s="36"/>
      <c r="L559" s="36"/>
      <c r="M559" s="36"/>
      <c r="N559" s="36"/>
      <c r="O559" s="36"/>
      <c r="P559" s="36"/>
      <c r="Q559" s="36"/>
    </row>
    <row r="560" spans="2:17" x14ac:dyDescent="0.25">
      <c r="B560" s="36"/>
      <c r="C560" s="36"/>
      <c r="D560" s="36"/>
      <c r="E560" s="36"/>
      <c r="F560" s="36"/>
      <c r="G560" s="36"/>
      <c r="H560" s="36"/>
      <c r="I560" s="36"/>
      <c r="J560" s="36"/>
      <c r="K560" s="36"/>
      <c r="L560" s="36"/>
      <c r="M560" s="36"/>
      <c r="N560" s="36"/>
      <c r="O560" s="36"/>
      <c r="P560" s="36"/>
      <c r="Q560" s="36"/>
    </row>
    <row r="561" spans="2:17" x14ac:dyDescent="0.25">
      <c r="B561" s="36"/>
      <c r="C561" s="36"/>
      <c r="D561" s="36"/>
      <c r="E561" s="36"/>
      <c r="F561" s="36"/>
      <c r="G561" s="36"/>
      <c r="H561" s="36"/>
      <c r="I561" s="36"/>
      <c r="J561" s="36"/>
      <c r="K561" s="36"/>
      <c r="L561" s="36"/>
      <c r="M561" s="36"/>
      <c r="N561" s="36"/>
      <c r="O561" s="36"/>
      <c r="P561" s="36"/>
      <c r="Q561" s="36"/>
    </row>
    <row r="562" spans="2:17" x14ac:dyDescent="0.25">
      <c r="B562" s="36"/>
      <c r="C562" s="36"/>
      <c r="D562" s="36"/>
      <c r="E562" s="36"/>
      <c r="F562" s="36"/>
      <c r="G562" s="36"/>
      <c r="H562" s="36"/>
      <c r="I562" s="36"/>
      <c r="J562" s="36"/>
      <c r="K562" s="36"/>
      <c r="L562" s="36"/>
      <c r="M562" s="36"/>
      <c r="N562" s="36"/>
      <c r="O562" s="36"/>
      <c r="P562" s="36"/>
      <c r="Q562" s="36"/>
    </row>
    <row r="563" spans="2:17" x14ac:dyDescent="0.25">
      <c r="B563" s="36"/>
      <c r="C563" s="36"/>
      <c r="D563" s="36"/>
      <c r="E563" s="36"/>
      <c r="F563" s="36"/>
      <c r="G563" s="36"/>
      <c r="H563" s="36"/>
      <c r="I563" s="36"/>
      <c r="J563" s="36"/>
      <c r="K563" s="36"/>
      <c r="L563" s="36"/>
      <c r="M563" s="36"/>
      <c r="N563" s="36"/>
      <c r="O563" s="36"/>
      <c r="P563" s="36"/>
      <c r="Q563" s="36"/>
    </row>
    <row r="564" spans="2:17" x14ac:dyDescent="0.25">
      <c r="B564" s="36"/>
      <c r="C564" s="36"/>
      <c r="D564" s="36"/>
      <c r="E564" s="36"/>
      <c r="F564" s="36"/>
      <c r="G564" s="36"/>
      <c r="H564" s="36"/>
      <c r="I564" s="36"/>
      <c r="J564" s="36"/>
      <c r="K564" s="36"/>
      <c r="L564" s="36"/>
      <c r="M564" s="36"/>
      <c r="N564" s="36"/>
      <c r="O564" s="36"/>
      <c r="P564" s="36"/>
      <c r="Q564" s="36"/>
    </row>
    <row r="565" spans="2:17" x14ac:dyDescent="0.25">
      <c r="B565" s="36"/>
      <c r="C565" s="36"/>
      <c r="D565" s="36"/>
      <c r="E565" s="36"/>
      <c r="F565" s="36"/>
      <c r="G565" s="36"/>
      <c r="H565" s="36"/>
      <c r="I565" s="36"/>
      <c r="J565" s="36"/>
      <c r="K565" s="36"/>
      <c r="L565" s="36"/>
      <c r="M565" s="36"/>
      <c r="N565" s="36"/>
      <c r="O565" s="36"/>
      <c r="P565" s="36"/>
      <c r="Q565" s="36"/>
    </row>
    <row r="566" spans="2:17" x14ac:dyDescent="0.25">
      <c r="B566" s="36"/>
      <c r="C566" s="36"/>
      <c r="D566" s="36"/>
      <c r="E566" s="36"/>
      <c r="F566" s="36"/>
      <c r="G566" s="36"/>
      <c r="H566" s="36"/>
      <c r="I566" s="36"/>
      <c r="J566" s="36"/>
      <c r="K566" s="36"/>
      <c r="L566" s="36"/>
      <c r="M566" s="36"/>
      <c r="N566" s="36"/>
      <c r="O566" s="36"/>
      <c r="P566" s="36"/>
      <c r="Q566" s="36"/>
    </row>
    <row r="567" spans="2:17" x14ac:dyDescent="0.25">
      <c r="B567" s="36"/>
      <c r="C567" s="36"/>
      <c r="D567" s="36"/>
      <c r="E567" s="36"/>
      <c r="F567" s="36"/>
      <c r="G567" s="36"/>
      <c r="H567" s="36"/>
      <c r="I567" s="36"/>
      <c r="J567" s="36"/>
      <c r="K567" s="36"/>
      <c r="L567" s="36"/>
      <c r="M567" s="36"/>
      <c r="N567" s="36"/>
      <c r="O567" s="36"/>
      <c r="P567" s="36"/>
      <c r="Q567" s="36"/>
    </row>
    <row r="568" spans="2:17" x14ac:dyDescent="0.25">
      <c r="B568" s="36"/>
      <c r="C568" s="36"/>
      <c r="D568" s="36"/>
      <c r="E568" s="36"/>
      <c r="F568" s="36"/>
      <c r="G568" s="36"/>
      <c r="H568" s="36"/>
      <c r="I568" s="36"/>
      <c r="J568" s="36"/>
      <c r="K568" s="36"/>
      <c r="L568" s="36"/>
      <c r="M568" s="36"/>
      <c r="N568" s="36"/>
      <c r="O568" s="36"/>
      <c r="P568" s="36"/>
      <c r="Q568" s="36"/>
    </row>
    <row r="569" spans="2:17" x14ac:dyDescent="0.25">
      <c r="B569" s="36"/>
      <c r="C569" s="36"/>
      <c r="D569" s="36"/>
      <c r="E569" s="36"/>
      <c r="F569" s="36"/>
      <c r="G569" s="36"/>
      <c r="H569" s="36"/>
      <c r="I569" s="36"/>
      <c r="J569" s="36"/>
      <c r="K569" s="36"/>
      <c r="L569" s="36"/>
      <c r="M569" s="36"/>
      <c r="N569" s="36"/>
      <c r="O569" s="36"/>
      <c r="P569" s="36"/>
      <c r="Q569" s="36"/>
    </row>
    <row r="570" spans="2:17" x14ac:dyDescent="0.25">
      <c r="B570" s="36"/>
      <c r="C570" s="36"/>
      <c r="D570" s="36"/>
      <c r="E570" s="36"/>
      <c r="F570" s="36"/>
      <c r="G570" s="36"/>
      <c r="H570" s="36"/>
      <c r="I570" s="36"/>
      <c r="J570" s="36"/>
      <c r="K570" s="36"/>
      <c r="L570" s="36"/>
      <c r="M570" s="36"/>
      <c r="N570" s="36"/>
      <c r="O570" s="36"/>
      <c r="P570" s="36"/>
      <c r="Q570" s="36"/>
    </row>
    <row r="571" spans="2:17" x14ac:dyDescent="0.25">
      <c r="B571" s="36"/>
      <c r="C571" s="36"/>
      <c r="D571" s="36"/>
      <c r="E571" s="36"/>
      <c r="F571" s="36"/>
      <c r="G571" s="36"/>
      <c r="H571" s="36"/>
      <c r="I571" s="36"/>
      <c r="J571" s="36"/>
      <c r="K571" s="36"/>
      <c r="L571" s="36"/>
      <c r="M571" s="36"/>
      <c r="N571" s="36"/>
      <c r="O571" s="36"/>
      <c r="P571" s="36"/>
      <c r="Q571" s="36"/>
    </row>
    <row r="572" spans="2:17" x14ac:dyDescent="0.25">
      <c r="B572" s="36"/>
      <c r="C572" s="36"/>
      <c r="D572" s="36"/>
      <c r="E572" s="36"/>
      <c r="F572" s="36"/>
      <c r="G572" s="36"/>
      <c r="H572" s="36"/>
      <c r="I572" s="36"/>
      <c r="J572" s="36"/>
      <c r="K572" s="36"/>
      <c r="L572" s="36"/>
      <c r="M572" s="36"/>
      <c r="N572" s="36"/>
      <c r="O572" s="36"/>
      <c r="P572" s="36"/>
      <c r="Q572" s="36"/>
    </row>
    <row r="573" spans="2:17" x14ac:dyDescent="0.25">
      <c r="B573" s="36"/>
      <c r="C573" s="36"/>
      <c r="D573" s="36"/>
      <c r="E573" s="36"/>
      <c r="F573" s="36"/>
      <c r="G573" s="36"/>
      <c r="H573" s="36"/>
      <c r="I573" s="36"/>
      <c r="J573" s="36"/>
      <c r="K573" s="36"/>
      <c r="L573" s="36"/>
      <c r="M573" s="36"/>
      <c r="N573" s="36"/>
      <c r="O573" s="36"/>
      <c r="P573" s="36"/>
      <c r="Q573" s="36"/>
    </row>
    <row r="574" spans="2:17" x14ac:dyDescent="0.25">
      <c r="B574" s="36"/>
      <c r="C574" s="36"/>
      <c r="D574" s="36"/>
      <c r="E574" s="36"/>
      <c r="F574" s="36"/>
      <c r="G574" s="36"/>
      <c r="H574" s="36"/>
      <c r="I574" s="36"/>
      <c r="J574" s="36"/>
      <c r="K574" s="36"/>
      <c r="L574" s="36"/>
      <c r="M574" s="36"/>
      <c r="N574" s="36"/>
      <c r="O574" s="36"/>
      <c r="P574" s="36"/>
      <c r="Q574" s="36"/>
    </row>
    <row r="575" spans="2:17" x14ac:dyDescent="0.25">
      <c r="B575" s="36"/>
      <c r="C575" s="36"/>
      <c r="D575" s="36"/>
      <c r="E575" s="36"/>
      <c r="F575" s="36"/>
      <c r="G575" s="36"/>
      <c r="H575" s="36"/>
      <c r="I575" s="36"/>
      <c r="J575" s="36"/>
      <c r="K575" s="36"/>
      <c r="L575" s="36"/>
      <c r="M575" s="36"/>
      <c r="N575" s="36"/>
      <c r="O575" s="36"/>
      <c r="P575" s="36"/>
      <c r="Q575" s="36"/>
    </row>
    <row r="576" spans="2:17" x14ac:dyDescent="0.25">
      <c r="B576" s="36"/>
      <c r="C576" s="36"/>
      <c r="D576" s="36"/>
      <c r="E576" s="36"/>
      <c r="F576" s="36"/>
      <c r="G576" s="36"/>
      <c r="H576" s="36"/>
      <c r="I576" s="36"/>
      <c r="J576" s="36"/>
      <c r="K576" s="36"/>
      <c r="L576" s="36"/>
      <c r="M576" s="36"/>
      <c r="N576" s="36"/>
      <c r="O576" s="36"/>
      <c r="P576" s="36"/>
      <c r="Q576" s="36"/>
    </row>
    <row r="577" spans="2:17" x14ac:dyDescent="0.25">
      <c r="B577" s="36"/>
      <c r="C577" s="36"/>
      <c r="D577" s="36"/>
      <c r="E577" s="36"/>
      <c r="F577" s="36"/>
      <c r="G577" s="36"/>
      <c r="H577" s="36"/>
      <c r="I577" s="36"/>
      <c r="J577" s="36"/>
      <c r="K577" s="36"/>
      <c r="L577" s="36"/>
      <c r="M577" s="36"/>
      <c r="N577" s="36"/>
      <c r="O577" s="36"/>
      <c r="P577" s="36"/>
      <c r="Q577" s="36"/>
    </row>
    <row r="578" spans="2:17" x14ac:dyDescent="0.25">
      <c r="B578" s="36"/>
      <c r="C578" s="36"/>
      <c r="D578" s="36"/>
      <c r="E578" s="36"/>
      <c r="F578" s="36"/>
      <c r="G578" s="36"/>
      <c r="H578" s="36"/>
      <c r="I578" s="36"/>
      <c r="J578" s="36"/>
      <c r="K578" s="36"/>
      <c r="L578" s="36"/>
      <c r="M578" s="36"/>
      <c r="N578" s="36"/>
      <c r="O578" s="36"/>
      <c r="P578" s="36"/>
      <c r="Q578" s="36"/>
    </row>
    <row r="579" spans="2:17" x14ac:dyDescent="0.25">
      <c r="B579" s="36"/>
      <c r="C579" s="36"/>
      <c r="D579" s="36"/>
      <c r="E579" s="36"/>
      <c r="F579" s="36"/>
      <c r="G579" s="36"/>
      <c r="H579" s="36"/>
      <c r="I579" s="36"/>
      <c r="J579" s="36"/>
      <c r="K579" s="36"/>
      <c r="L579" s="36"/>
      <c r="M579" s="36"/>
      <c r="N579" s="36"/>
      <c r="O579" s="36"/>
      <c r="P579" s="36"/>
      <c r="Q579" s="36"/>
    </row>
    <row r="580" spans="2:17" x14ac:dyDescent="0.25">
      <c r="B580" s="36"/>
      <c r="C580" s="36"/>
      <c r="D580" s="36"/>
      <c r="E580" s="36"/>
      <c r="F580" s="36"/>
      <c r="G580" s="36"/>
      <c r="H580" s="36"/>
      <c r="I580" s="36"/>
      <c r="J580" s="36"/>
      <c r="K580" s="36"/>
      <c r="L580" s="36"/>
      <c r="M580" s="36"/>
      <c r="N580" s="36"/>
      <c r="O580" s="36"/>
      <c r="P580" s="36"/>
      <c r="Q580" s="36"/>
    </row>
    <row r="581" spans="2:17" x14ac:dyDescent="0.25">
      <c r="B581" s="36"/>
      <c r="C581" s="36"/>
      <c r="D581" s="36"/>
      <c r="E581" s="36"/>
      <c r="F581" s="36"/>
      <c r="G581" s="36"/>
      <c r="H581" s="36"/>
      <c r="I581" s="36"/>
      <c r="J581" s="36"/>
      <c r="K581" s="36"/>
      <c r="L581" s="36"/>
      <c r="M581" s="36"/>
      <c r="N581" s="36"/>
      <c r="O581" s="36"/>
      <c r="P581" s="36"/>
      <c r="Q581" s="36"/>
    </row>
    <row r="582" spans="2:17" x14ac:dyDescent="0.25">
      <c r="B582" s="36"/>
      <c r="C582" s="36"/>
      <c r="D582" s="36"/>
      <c r="E582" s="36"/>
      <c r="F582" s="36"/>
      <c r="G582" s="36"/>
      <c r="H582" s="36"/>
      <c r="I582" s="36"/>
      <c r="J582" s="36"/>
      <c r="K582" s="36"/>
      <c r="L582" s="36"/>
      <c r="M582" s="36"/>
      <c r="N582" s="36"/>
      <c r="O582" s="36"/>
      <c r="P582" s="36"/>
      <c r="Q582" s="36"/>
    </row>
    <row r="583" spans="2:17" x14ac:dyDescent="0.25">
      <c r="B583" s="36"/>
      <c r="C583" s="36"/>
      <c r="D583" s="36"/>
      <c r="E583" s="36"/>
      <c r="F583" s="36"/>
      <c r="G583" s="36"/>
      <c r="H583" s="36"/>
      <c r="I583" s="36"/>
      <c r="J583" s="36"/>
      <c r="K583" s="36"/>
      <c r="L583" s="36"/>
      <c r="M583" s="36"/>
      <c r="N583" s="36"/>
      <c r="O583" s="36"/>
      <c r="P583" s="36"/>
      <c r="Q583" s="36"/>
    </row>
    <row r="584" spans="2:17" x14ac:dyDescent="0.25">
      <c r="B584" s="36"/>
      <c r="C584" s="36"/>
      <c r="D584" s="36"/>
      <c r="E584" s="36"/>
      <c r="F584" s="36"/>
      <c r="G584" s="36"/>
      <c r="H584" s="36"/>
      <c r="I584" s="36"/>
      <c r="J584" s="36"/>
      <c r="K584" s="36"/>
      <c r="L584" s="36"/>
      <c r="M584" s="36"/>
      <c r="N584" s="36"/>
      <c r="O584" s="36"/>
      <c r="P584" s="36"/>
      <c r="Q584" s="36"/>
    </row>
    <row r="585" spans="2:17" x14ac:dyDescent="0.25">
      <c r="B585" s="36"/>
      <c r="C585" s="36"/>
      <c r="D585" s="36"/>
      <c r="E585" s="36"/>
      <c r="F585" s="36"/>
      <c r="G585" s="36"/>
      <c r="H585" s="36"/>
      <c r="I585" s="36"/>
      <c r="J585" s="36"/>
      <c r="K585" s="36"/>
      <c r="L585" s="36"/>
      <c r="M585" s="36"/>
      <c r="N585" s="36"/>
      <c r="O585" s="36"/>
      <c r="P585" s="36"/>
      <c r="Q585" s="36"/>
    </row>
    <row r="586" spans="2:17" x14ac:dyDescent="0.25">
      <c r="B586" s="36"/>
      <c r="C586" s="36"/>
      <c r="D586" s="36"/>
      <c r="E586" s="36"/>
      <c r="F586" s="36"/>
      <c r="G586" s="36"/>
      <c r="H586" s="36"/>
      <c r="I586" s="36"/>
      <c r="J586" s="36"/>
      <c r="K586" s="36"/>
      <c r="L586" s="36"/>
      <c r="M586" s="36"/>
      <c r="N586" s="36"/>
      <c r="O586" s="36"/>
      <c r="P586" s="36"/>
      <c r="Q586" s="36"/>
    </row>
    <row r="587" spans="2:17" x14ac:dyDescent="0.25">
      <c r="B587" s="36"/>
      <c r="C587" s="36"/>
      <c r="D587" s="36"/>
      <c r="E587" s="36"/>
      <c r="F587" s="36"/>
      <c r="G587" s="36"/>
      <c r="H587" s="36"/>
      <c r="I587" s="36"/>
      <c r="J587" s="36"/>
      <c r="K587" s="36"/>
      <c r="L587" s="36"/>
      <c r="M587" s="36"/>
      <c r="N587" s="36"/>
      <c r="O587" s="36"/>
      <c r="P587" s="36"/>
      <c r="Q587" s="36"/>
    </row>
    <row r="588" spans="2:17" x14ac:dyDescent="0.25">
      <c r="B588" s="36"/>
      <c r="C588" s="36"/>
      <c r="D588" s="36"/>
      <c r="E588" s="36"/>
      <c r="F588" s="36"/>
      <c r="G588" s="36"/>
      <c r="H588" s="36"/>
      <c r="I588" s="36"/>
      <c r="J588" s="36"/>
      <c r="K588" s="36"/>
      <c r="L588" s="36"/>
      <c r="M588" s="36"/>
      <c r="N588" s="36"/>
      <c r="O588" s="36"/>
      <c r="P588" s="36"/>
      <c r="Q588" s="36"/>
    </row>
    <row r="589" spans="2:17" x14ac:dyDescent="0.25">
      <c r="B589" s="36"/>
      <c r="C589" s="36"/>
      <c r="D589" s="36"/>
      <c r="E589" s="36"/>
      <c r="F589" s="36"/>
      <c r="G589" s="36"/>
      <c r="H589" s="36"/>
      <c r="I589" s="36"/>
      <c r="J589" s="36"/>
      <c r="K589" s="36"/>
      <c r="L589" s="36"/>
      <c r="M589" s="36"/>
      <c r="N589" s="36"/>
      <c r="O589" s="36"/>
      <c r="P589" s="36"/>
      <c r="Q589" s="36"/>
    </row>
    <row r="590" spans="2:17" x14ac:dyDescent="0.25">
      <c r="B590" s="36"/>
      <c r="C590" s="36"/>
      <c r="D590" s="36"/>
      <c r="E590" s="36"/>
      <c r="F590" s="36"/>
      <c r="G590" s="36"/>
      <c r="H590" s="36"/>
      <c r="I590" s="36"/>
      <c r="J590" s="36"/>
      <c r="K590" s="36"/>
      <c r="L590" s="36"/>
      <c r="M590" s="36"/>
      <c r="N590" s="36"/>
      <c r="O590" s="36"/>
      <c r="P590" s="36"/>
      <c r="Q590" s="36"/>
    </row>
    <row r="591" spans="2:17" x14ac:dyDescent="0.25">
      <c r="B591" s="36"/>
      <c r="C591" s="36"/>
      <c r="D591" s="36"/>
      <c r="E591" s="36"/>
      <c r="F591" s="36"/>
      <c r="G591" s="36"/>
      <c r="H591" s="36"/>
      <c r="I591" s="36"/>
      <c r="J591" s="36"/>
      <c r="K591" s="36"/>
      <c r="L591" s="36"/>
      <c r="M591" s="36"/>
      <c r="N591" s="36"/>
      <c r="O591" s="36"/>
      <c r="P591" s="36"/>
      <c r="Q591" s="36"/>
    </row>
    <row r="592" spans="2:17" x14ac:dyDescent="0.25">
      <c r="B592" s="36"/>
      <c r="C592" s="36"/>
      <c r="D592" s="36"/>
      <c r="E592" s="36"/>
      <c r="F592" s="36"/>
      <c r="G592" s="36"/>
      <c r="H592" s="36"/>
      <c r="I592" s="36"/>
      <c r="J592" s="36"/>
      <c r="K592" s="36"/>
      <c r="L592" s="36"/>
      <c r="M592" s="36"/>
      <c r="N592" s="36"/>
      <c r="O592" s="36"/>
      <c r="P592" s="36"/>
      <c r="Q592" s="36"/>
    </row>
    <row r="593" spans="2:17" x14ac:dyDescent="0.25">
      <c r="B593" s="36"/>
      <c r="C593" s="36"/>
      <c r="D593" s="36"/>
      <c r="E593" s="36"/>
      <c r="F593" s="36"/>
      <c r="G593" s="36"/>
      <c r="H593" s="36"/>
      <c r="I593" s="36"/>
      <c r="J593" s="36"/>
      <c r="K593" s="36"/>
      <c r="L593" s="36"/>
      <c r="M593" s="36"/>
      <c r="N593" s="36"/>
      <c r="O593" s="36"/>
      <c r="P593" s="36"/>
      <c r="Q593" s="36"/>
    </row>
    <row r="594" spans="2:17" x14ac:dyDescent="0.25">
      <c r="B594" s="36"/>
      <c r="C594" s="36"/>
      <c r="D594" s="36"/>
      <c r="E594" s="36"/>
      <c r="F594" s="36"/>
      <c r="G594" s="36"/>
      <c r="H594" s="36"/>
      <c r="I594" s="36"/>
      <c r="J594" s="36"/>
      <c r="K594" s="36"/>
      <c r="L594" s="36"/>
      <c r="M594" s="36"/>
      <c r="N594" s="36"/>
      <c r="O594" s="36"/>
      <c r="P594" s="36"/>
      <c r="Q594" s="36"/>
    </row>
    <row r="595" spans="2:17" x14ac:dyDescent="0.25">
      <c r="B595" s="36"/>
      <c r="C595" s="36"/>
      <c r="D595" s="36"/>
      <c r="E595" s="36"/>
      <c r="F595" s="36"/>
      <c r="G595" s="36"/>
      <c r="H595" s="36"/>
      <c r="I595" s="36"/>
      <c r="J595" s="36"/>
      <c r="K595" s="36"/>
      <c r="L595" s="36"/>
      <c r="M595" s="36"/>
      <c r="N595" s="36"/>
      <c r="O595" s="36"/>
      <c r="P595" s="36"/>
      <c r="Q595" s="36"/>
    </row>
    <row r="596" spans="2:17" x14ac:dyDescent="0.25">
      <c r="B596" s="36"/>
      <c r="C596" s="36"/>
      <c r="D596" s="36"/>
      <c r="E596" s="36"/>
      <c r="F596" s="36"/>
      <c r="G596" s="36"/>
      <c r="H596" s="36"/>
      <c r="I596" s="36"/>
      <c r="J596" s="36"/>
      <c r="K596" s="36"/>
      <c r="L596" s="36"/>
      <c r="M596" s="36"/>
      <c r="N596" s="36"/>
      <c r="O596" s="36"/>
      <c r="P596" s="36"/>
      <c r="Q596" s="36"/>
    </row>
    <row r="597" spans="2:17" x14ac:dyDescent="0.25">
      <c r="B597" s="36"/>
      <c r="C597" s="36"/>
      <c r="D597" s="36"/>
      <c r="E597" s="36"/>
      <c r="F597" s="36"/>
      <c r="G597" s="36"/>
      <c r="H597" s="36"/>
      <c r="I597" s="36"/>
      <c r="J597" s="36"/>
      <c r="K597" s="36"/>
      <c r="L597" s="36"/>
      <c r="M597" s="36"/>
      <c r="N597" s="36"/>
      <c r="O597" s="36"/>
      <c r="P597" s="36"/>
      <c r="Q597" s="36"/>
    </row>
    <row r="598" spans="2:17" x14ac:dyDescent="0.25">
      <c r="B598" s="36"/>
      <c r="C598" s="36"/>
      <c r="D598" s="36"/>
      <c r="E598" s="36"/>
      <c r="F598" s="36"/>
      <c r="G598" s="36"/>
      <c r="H598" s="36"/>
      <c r="I598" s="36"/>
      <c r="J598" s="36"/>
      <c r="K598" s="36"/>
      <c r="L598" s="36"/>
      <c r="M598" s="36"/>
      <c r="N598" s="36"/>
      <c r="O598" s="36"/>
      <c r="P598" s="36"/>
      <c r="Q598" s="36"/>
    </row>
    <row r="599" spans="2:17" x14ac:dyDescent="0.25">
      <c r="B599" s="36"/>
      <c r="C599" s="36"/>
      <c r="D599" s="36"/>
      <c r="E599" s="36"/>
      <c r="F599" s="36"/>
      <c r="G599" s="36"/>
      <c r="H599" s="36"/>
      <c r="I599" s="36"/>
      <c r="J599" s="36"/>
      <c r="K599" s="36"/>
      <c r="L599" s="36"/>
      <c r="M599" s="36"/>
      <c r="N599" s="36"/>
      <c r="O599" s="36"/>
      <c r="P599" s="36"/>
      <c r="Q599" s="36"/>
    </row>
    <row r="600" spans="2:17" x14ac:dyDescent="0.25">
      <c r="B600" s="36"/>
      <c r="C600" s="36"/>
      <c r="D600" s="36"/>
      <c r="E600" s="36"/>
      <c r="F600" s="36"/>
      <c r="G600" s="36"/>
      <c r="H600" s="36"/>
      <c r="I600" s="36"/>
      <c r="J600" s="36"/>
      <c r="K600" s="36"/>
      <c r="L600" s="36"/>
      <c r="M600" s="36"/>
      <c r="N600" s="36"/>
      <c r="O600" s="36"/>
      <c r="P600" s="36"/>
      <c r="Q600" s="36"/>
    </row>
    <row r="601" spans="2:17" x14ac:dyDescent="0.25">
      <c r="B601" s="36"/>
      <c r="C601" s="36"/>
      <c r="D601" s="36"/>
      <c r="E601" s="36"/>
      <c r="F601" s="36"/>
      <c r="G601" s="36"/>
      <c r="H601" s="36"/>
      <c r="I601" s="36"/>
      <c r="J601" s="36"/>
      <c r="K601" s="36"/>
      <c r="L601" s="36"/>
      <c r="M601" s="36"/>
      <c r="N601" s="36"/>
      <c r="O601" s="36"/>
      <c r="P601" s="36"/>
      <c r="Q601" s="36"/>
    </row>
    <row r="602" spans="2:17" x14ac:dyDescent="0.25">
      <c r="B602" s="36"/>
      <c r="C602" s="36"/>
      <c r="D602" s="36"/>
      <c r="E602" s="36"/>
      <c r="F602" s="36"/>
      <c r="G602" s="36"/>
      <c r="H602" s="36"/>
      <c r="I602" s="36"/>
      <c r="J602" s="36"/>
      <c r="K602" s="36"/>
      <c r="L602" s="36"/>
      <c r="M602" s="36"/>
      <c r="N602" s="36"/>
      <c r="O602" s="36"/>
      <c r="P602" s="36"/>
      <c r="Q602" s="36"/>
    </row>
    <row r="603" spans="2:17" x14ac:dyDescent="0.25">
      <c r="B603" s="36"/>
      <c r="C603" s="36"/>
      <c r="D603" s="36"/>
      <c r="E603" s="36"/>
      <c r="F603" s="36"/>
      <c r="G603" s="36"/>
      <c r="H603" s="36"/>
      <c r="I603" s="36"/>
      <c r="J603" s="36"/>
      <c r="K603" s="36"/>
      <c r="L603" s="36"/>
      <c r="M603" s="36"/>
      <c r="N603" s="36"/>
      <c r="O603" s="36"/>
      <c r="P603" s="36"/>
      <c r="Q603" s="36"/>
    </row>
    <row r="604" spans="2:17" x14ac:dyDescent="0.25">
      <c r="B604" s="36"/>
      <c r="C604" s="36"/>
      <c r="D604" s="36"/>
      <c r="E604" s="36"/>
      <c r="F604" s="36"/>
      <c r="G604" s="36"/>
      <c r="H604" s="36"/>
      <c r="I604" s="36"/>
      <c r="J604" s="36"/>
      <c r="K604" s="36"/>
      <c r="L604" s="36"/>
      <c r="M604" s="36"/>
      <c r="N604" s="36"/>
      <c r="O604" s="36"/>
      <c r="P604" s="36"/>
      <c r="Q604" s="36"/>
    </row>
    <row r="605" spans="2:17" x14ac:dyDescent="0.25">
      <c r="B605" s="36"/>
      <c r="C605" s="36"/>
      <c r="D605" s="36"/>
      <c r="E605" s="36"/>
      <c r="F605" s="36"/>
      <c r="G605" s="36"/>
      <c r="H605" s="36"/>
      <c r="I605" s="36"/>
      <c r="J605" s="36"/>
      <c r="K605" s="36"/>
      <c r="L605" s="36"/>
      <c r="M605" s="36"/>
      <c r="N605" s="36"/>
      <c r="O605" s="36"/>
      <c r="P605" s="36"/>
      <c r="Q605" s="36"/>
    </row>
    <row r="606" spans="2:17" x14ac:dyDescent="0.25">
      <c r="B606" s="36"/>
      <c r="C606" s="36"/>
      <c r="D606" s="36"/>
      <c r="E606" s="36"/>
      <c r="F606" s="36"/>
      <c r="G606" s="36"/>
      <c r="H606" s="36"/>
      <c r="I606" s="36"/>
      <c r="J606" s="36"/>
      <c r="K606" s="36"/>
      <c r="L606" s="36"/>
      <c r="M606" s="36"/>
      <c r="N606" s="36"/>
      <c r="O606" s="36"/>
      <c r="P606" s="36"/>
      <c r="Q606" s="36"/>
    </row>
    <row r="607" spans="2:17" x14ac:dyDescent="0.25">
      <c r="B607" s="36"/>
      <c r="C607" s="36"/>
      <c r="D607" s="36"/>
      <c r="E607" s="36"/>
      <c r="F607" s="36"/>
      <c r="G607" s="36"/>
      <c r="H607" s="36"/>
      <c r="I607" s="36"/>
      <c r="J607" s="36"/>
      <c r="K607" s="36"/>
      <c r="L607" s="36"/>
      <c r="M607" s="36"/>
      <c r="N607" s="36"/>
      <c r="O607" s="36"/>
      <c r="P607" s="36"/>
      <c r="Q607" s="36"/>
    </row>
    <row r="608" spans="2:17" x14ac:dyDescent="0.25">
      <c r="B608" s="36"/>
      <c r="C608" s="36"/>
      <c r="D608" s="36"/>
      <c r="E608" s="36"/>
      <c r="F608" s="36"/>
      <c r="G608" s="36"/>
      <c r="H608" s="36"/>
      <c r="I608" s="36"/>
      <c r="J608" s="36"/>
      <c r="K608" s="36"/>
      <c r="L608" s="36"/>
      <c r="M608" s="36"/>
      <c r="N608" s="36"/>
      <c r="O608" s="36"/>
      <c r="P608" s="36"/>
      <c r="Q608" s="36"/>
    </row>
    <row r="609" spans="2:17" x14ac:dyDescent="0.25">
      <c r="B609" s="36"/>
      <c r="C609" s="36"/>
      <c r="D609" s="36"/>
      <c r="E609" s="36"/>
      <c r="F609" s="36"/>
      <c r="G609" s="36"/>
      <c r="H609" s="36"/>
      <c r="I609" s="36"/>
      <c r="J609" s="36"/>
      <c r="K609" s="36"/>
      <c r="L609" s="36"/>
      <c r="M609" s="36"/>
      <c r="N609" s="36"/>
      <c r="O609" s="36"/>
      <c r="P609" s="36"/>
      <c r="Q609" s="36"/>
    </row>
    <row r="610" spans="2:17" x14ac:dyDescent="0.25">
      <c r="B610" s="36"/>
      <c r="C610" s="36"/>
      <c r="D610" s="36"/>
      <c r="E610" s="36"/>
      <c r="F610" s="36"/>
      <c r="G610" s="36"/>
      <c r="H610" s="36"/>
      <c r="I610" s="36"/>
      <c r="J610" s="36"/>
      <c r="K610" s="36"/>
      <c r="L610" s="36"/>
      <c r="M610" s="36"/>
      <c r="N610" s="36"/>
      <c r="O610" s="36"/>
      <c r="P610" s="36"/>
      <c r="Q610" s="36"/>
    </row>
    <row r="611" spans="2:17" x14ac:dyDescent="0.25">
      <c r="B611" s="36"/>
      <c r="C611" s="36"/>
      <c r="D611" s="36"/>
      <c r="E611" s="36"/>
      <c r="F611" s="36"/>
      <c r="G611" s="36"/>
      <c r="H611" s="36"/>
      <c r="I611" s="36"/>
      <c r="J611" s="36"/>
      <c r="K611" s="36"/>
      <c r="L611" s="36"/>
      <c r="M611" s="36"/>
      <c r="N611" s="36"/>
      <c r="O611" s="36"/>
      <c r="P611" s="36"/>
      <c r="Q611" s="36"/>
    </row>
    <row r="612" spans="2:17" x14ac:dyDescent="0.25">
      <c r="B612" s="36"/>
      <c r="C612" s="36"/>
      <c r="D612" s="36"/>
      <c r="E612" s="36"/>
      <c r="F612" s="36"/>
      <c r="G612" s="36"/>
      <c r="H612" s="36"/>
      <c r="I612" s="36"/>
      <c r="J612" s="36"/>
      <c r="K612" s="36"/>
      <c r="L612" s="36"/>
      <c r="M612" s="36"/>
      <c r="N612" s="36"/>
      <c r="O612" s="36"/>
      <c r="P612" s="36"/>
      <c r="Q612" s="36"/>
    </row>
    <row r="613" spans="2:17" x14ac:dyDescent="0.25">
      <c r="B613" s="36"/>
      <c r="C613" s="36"/>
      <c r="D613" s="36"/>
      <c r="E613" s="36"/>
      <c r="F613" s="36"/>
      <c r="G613" s="36"/>
      <c r="H613" s="36"/>
      <c r="I613" s="36"/>
      <c r="J613" s="36"/>
      <c r="K613" s="36"/>
      <c r="L613" s="36"/>
      <c r="M613" s="36"/>
      <c r="N613" s="36"/>
      <c r="O613" s="36"/>
      <c r="P613" s="36"/>
      <c r="Q613" s="36"/>
    </row>
    <row r="614" spans="2:17" x14ac:dyDescent="0.25">
      <c r="B614" s="36"/>
      <c r="C614" s="36"/>
      <c r="D614" s="36"/>
      <c r="E614" s="36"/>
      <c r="F614" s="36"/>
      <c r="G614" s="36"/>
      <c r="H614" s="36"/>
      <c r="I614" s="36"/>
      <c r="J614" s="36"/>
      <c r="K614" s="36"/>
      <c r="L614" s="36"/>
      <c r="M614" s="36"/>
      <c r="N614" s="36"/>
      <c r="O614" s="36"/>
      <c r="P614" s="36"/>
      <c r="Q614" s="36"/>
    </row>
    <row r="615" spans="2:17" x14ac:dyDescent="0.25">
      <c r="B615" s="36"/>
      <c r="C615" s="36"/>
      <c r="D615" s="36"/>
      <c r="E615" s="36"/>
      <c r="F615" s="36"/>
      <c r="G615" s="36"/>
      <c r="H615" s="36"/>
      <c r="I615" s="36"/>
      <c r="J615" s="36"/>
      <c r="K615" s="36"/>
      <c r="L615" s="36"/>
      <c r="M615" s="36"/>
      <c r="N615" s="36"/>
      <c r="O615" s="36"/>
      <c r="P615" s="36"/>
      <c r="Q615" s="36"/>
    </row>
    <row r="616" spans="2:17" x14ac:dyDescent="0.25">
      <c r="B616" s="36"/>
      <c r="C616" s="36"/>
      <c r="D616" s="36"/>
      <c r="E616" s="36"/>
      <c r="F616" s="36"/>
      <c r="G616" s="36"/>
      <c r="H616" s="36"/>
      <c r="I616" s="36"/>
      <c r="J616" s="36"/>
      <c r="K616" s="36"/>
      <c r="L616" s="36"/>
      <c r="M616" s="36"/>
      <c r="N616" s="36"/>
      <c r="O616" s="36"/>
      <c r="P616" s="36"/>
      <c r="Q616" s="36"/>
    </row>
    <row r="617" spans="2:17" x14ac:dyDescent="0.25">
      <c r="B617" s="36"/>
      <c r="C617" s="36"/>
      <c r="D617" s="36"/>
      <c r="E617" s="36"/>
      <c r="F617" s="36"/>
      <c r="G617" s="36"/>
      <c r="H617" s="36"/>
      <c r="I617" s="36"/>
      <c r="J617" s="36"/>
      <c r="K617" s="36"/>
      <c r="L617" s="36"/>
      <c r="M617" s="36"/>
      <c r="N617" s="36"/>
      <c r="O617" s="36"/>
      <c r="P617" s="36"/>
      <c r="Q617" s="36"/>
    </row>
    <row r="618" spans="2:17" x14ac:dyDescent="0.25">
      <c r="B618" s="36"/>
      <c r="C618" s="36"/>
      <c r="D618" s="36"/>
      <c r="E618" s="36"/>
      <c r="F618" s="36"/>
      <c r="G618" s="36"/>
      <c r="H618" s="36"/>
      <c r="I618" s="36"/>
      <c r="J618" s="36"/>
      <c r="K618" s="36"/>
      <c r="L618" s="36"/>
      <c r="M618" s="36"/>
      <c r="N618" s="36"/>
      <c r="O618" s="36"/>
      <c r="P618" s="36"/>
      <c r="Q618" s="36"/>
    </row>
    <row r="619" spans="2:17" x14ac:dyDescent="0.25">
      <c r="B619" s="36"/>
      <c r="C619" s="36"/>
      <c r="D619" s="36"/>
      <c r="E619" s="36"/>
      <c r="F619" s="36"/>
      <c r="G619" s="36"/>
      <c r="H619" s="36"/>
      <c r="I619" s="36"/>
      <c r="J619" s="36"/>
      <c r="K619" s="36"/>
      <c r="L619" s="36"/>
      <c r="M619" s="36"/>
      <c r="N619" s="36"/>
      <c r="O619" s="36"/>
      <c r="P619" s="36"/>
      <c r="Q619" s="36"/>
    </row>
    <row r="620" spans="2:17" x14ac:dyDescent="0.25">
      <c r="B620" s="36"/>
      <c r="C620" s="36"/>
      <c r="D620" s="36"/>
      <c r="E620" s="36"/>
      <c r="F620" s="36"/>
      <c r="G620" s="36"/>
      <c r="H620" s="36"/>
      <c r="I620" s="36"/>
      <c r="J620" s="36"/>
      <c r="K620" s="36"/>
      <c r="L620" s="36"/>
      <c r="M620" s="36"/>
      <c r="N620" s="36"/>
      <c r="O620" s="36"/>
      <c r="P620" s="36"/>
      <c r="Q620" s="36"/>
    </row>
    <row r="621" spans="2:17" x14ac:dyDescent="0.25">
      <c r="B621" s="36"/>
      <c r="C621" s="36"/>
      <c r="D621" s="36"/>
      <c r="E621" s="36"/>
      <c r="F621" s="36"/>
      <c r="G621" s="36"/>
      <c r="H621" s="36"/>
      <c r="I621" s="36"/>
      <c r="J621" s="36"/>
      <c r="K621" s="36"/>
      <c r="L621" s="36"/>
      <c r="M621" s="36"/>
      <c r="N621" s="36"/>
      <c r="O621" s="36"/>
      <c r="P621" s="36"/>
      <c r="Q621" s="36"/>
    </row>
    <row r="622" spans="2:17" x14ac:dyDescent="0.25">
      <c r="B622" s="36"/>
      <c r="C622" s="36"/>
      <c r="D622" s="36"/>
      <c r="E622" s="36"/>
      <c r="F622" s="36"/>
      <c r="G622" s="36"/>
      <c r="H622" s="36"/>
      <c r="I622" s="36"/>
      <c r="J622" s="36"/>
      <c r="K622" s="36"/>
      <c r="L622" s="36"/>
      <c r="M622" s="36"/>
      <c r="N622" s="36"/>
      <c r="O622" s="36"/>
      <c r="P622" s="36"/>
      <c r="Q622" s="36"/>
    </row>
    <row r="623" spans="2:17" x14ac:dyDescent="0.25">
      <c r="B623" s="36"/>
      <c r="C623" s="36"/>
      <c r="D623" s="36"/>
      <c r="E623" s="36"/>
      <c r="F623" s="36"/>
      <c r="G623" s="36"/>
      <c r="H623" s="36"/>
      <c r="I623" s="36"/>
      <c r="J623" s="36"/>
      <c r="K623" s="36"/>
      <c r="L623" s="36"/>
      <c r="M623" s="36"/>
      <c r="N623" s="36"/>
      <c r="O623" s="36"/>
      <c r="P623" s="36"/>
      <c r="Q623" s="36"/>
    </row>
    <row r="624" spans="2:17" x14ac:dyDescent="0.25">
      <c r="B624" s="36"/>
      <c r="C624" s="36"/>
      <c r="D624" s="36"/>
      <c r="E624" s="36"/>
      <c r="F624" s="36"/>
      <c r="G624" s="36"/>
      <c r="H624" s="36"/>
      <c r="I624" s="36"/>
      <c r="J624" s="36"/>
      <c r="K624" s="36"/>
      <c r="L624" s="36"/>
      <c r="M624" s="36"/>
      <c r="N624" s="36"/>
      <c r="O624" s="36"/>
      <c r="P624" s="36"/>
      <c r="Q624" s="36"/>
    </row>
    <row r="625" spans="2:17" x14ac:dyDescent="0.25">
      <c r="B625" s="36"/>
      <c r="C625" s="36"/>
      <c r="D625" s="36"/>
      <c r="E625" s="36"/>
      <c r="F625" s="36"/>
      <c r="G625" s="36"/>
      <c r="H625" s="36"/>
      <c r="I625" s="36"/>
      <c r="J625" s="36"/>
      <c r="K625" s="36"/>
      <c r="L625" s="36"/>
      <c r="M625" s="36"/>
      <c r="N625" s="36"/>
      <c r="O625" s="36"/>
      <c r="P625" s="36"/>
      <c r="Q625" s="36"/>
    </row>
    <row r="626" spans="2:17" x14ac:dyDescent="0.25">
      <c r="B626" s="36"/>
      <c r="C626" s="36"/>
      <c r="D626" s="36"/>
      <c r="E626" s="36"/>
      <c r="F626" s="36"/>
      <c r="G626" s="36"/>
      <c r="H626" s="36"/>
      <c r="I626" s="36"/>
      <c r="J626" s="36"/>
      <c r="K626" s="36"/>
      <c r="L626" s="36"/>
      <c r="M626" s="36"/>
      <c r="N626" s="36"/>
      <c r="O626" s="36"/>
      <c r="P626" s="36"/>
      <c r="Q626" s="36"/>
    </row>
    <row r="627" spans="2:17" x14ac:dyDescent="0.25">
      <c r="B627" s="36"/>
      <c r="C627" s="36"/>
      <c r="D627" s="36"/>
      <c r="E627" s="36"/>
      <c r="F627" s="36"/>
      <c r="G627" s="36"/>
      <c r="H627" s="36"/>
      <c r="I627" s="36"/>
      <c r="J627" s="36"/>
      <c r="K627" s="36"/>
      <c r="L627" s="36"/>
      <c r="M627" s="36"/>
      <c r="N627" s="36"/>
      <c r="O627" s="36"/>
      <c r="P627" s="36"/>
      <c r="Q627" s="36"/>
    </row>
    <row r="628" spans="2:17" x14ac:dyDescent="0.25">
      <c r="B628" s="36"/>
      <c r="C628" s="36"/>
      <c r="D628" s="36"/>
      <c r="E628" s="36"/>
      <c r="F628" s="36"/>
      <c r="G628" s="36"/>
      <c r="H628" s="36"/>
      <c r="I628" s="36"/>
      <c r="J628" s="36"/>
      <c r="K628" s="36"/>
      <c r="L628" s="36"/>
      <c r="M628" s="36"/>
      <c r="N628" s="36"/>
      <c r="O628" s="36"/>
      <c r="P628" s="36"/>
      <c r="Q628" s="36"/>
    </row>
    <row r="629" spans="2:17" x14ac:dyDescent="0.25">
      <c r="B629" s="36"/>
      <c r="C629" s="36"/>
      <c r="D629" s="36"/>
      <c r="E629" s="36"/>
      <c r="F629" s="36"/>
      <c r="G629" s="36"/>
      <c r="H629" s="36"/>
      <c r="I629" s="36"/>
      <c r="J629" s="36"/>
      <c r="K629" s="36"/>
      <c r="L629" s="36"/>
      <c r="M629" s="36"/>
      <c r="N629" s="36"/>
      <c r="O629" s="36"/>
      <c r="P629" s="36"/>
      <c r="Q629" s="36"/>
    </row>
    <row r="630" spans="2:17" x14ac:dyDescent="0.25">
      <c r="B630" s="36"/>
      <c r="C630" s="36"/>
      <c r="D630" s="36"/>
      <c r="E630" s="36"/>
      <c r="F630" s="36"/>
      <c r="G630" s="36"/>
      <c r="H630" s="36"/>
      <c r="I630" s="36"/>
      <c r="J630" s="36"/>
      <c r="K630" s="36"/>
      <c r="L630" s="36"/>
      <c r="M630" s="36"/>
      <c r="N630" s="36"/>
      <c r="O630" s="36"/>
      <c r="P630" s="36"/>
      <c r="Q630" s="36"/>
    </row>
    <row r="631" spans="2:17" x14ac:dyDescent="0.25">
      <c r="B631" s="36"/>
      <c r="C631" s="36"/>
      <c r="D631" s="36"/>
      <c r="E631" s="36"/>
      <c r="F631" s="36"/>
      <c r="G631" s="36"/>
      <c r="H631" s="36"/>
      <c r="I631" s="36"/>
      <c r="J631" s="36"/>
      <c r="K631" s="36"/>
      <c r="L631" s="36"/>
      <c r="M631" s="36"/>
      <c r="N631" s="36"/>
      <c r="O631" s="36"/>
      <c r="P631" s="36"/>
      <c r="Q631" s="36"/>
    </row>
    <row r="632" spans="2:17" x14ac:dyDescent="0.25">
      <c r="B632" s="36"/>
      <c r="C632" s="36"/>
      <c r="D632" s="36"/>
      <c r="E632" s="36"/>
      <c r="F632" s="36"/>
      <c r="G632" s="36"/>
      <c r="H632" s="36"/>
      <c r="I632" s="36"/>
      <c r="J632" s="36"/>
      <c r="K632" s="36"/>
      <c r="L632" s="36"/>
      <c r="M632" s="36"/>
      <c r="N632" s="36"/>
      <c r="O632" s="36"/>
      <c r="P632" s="36"/>
      <c r="Q632" s="36"/>
    </row>
    <row r="633" spans="2:17" x14ac:dyDescent="0.25">
      <c r="B633" s="36"/>
      <c r="C633" s="36"/>
      <c r="D633" s="36"/>
      <c r="E633" s="36"/>
      <c r="F633" s="36"/>
      <c r="G633" s="36"/>
      <c r="H633" s="36"/>
      <c r="I633" s="36"/>
      <c r="J633" s="36"/>
      <c r="K633" s="36"/>
      <c r="L633" s="36"/>
      <c r="M633" s="36"/>
      <c r="N633" s="36"/>
      <c r="O633" s="36"/>
      <c r="P633" s="36"/>
      <c r="Q633" s="36"/>
    </row>
    <row r="634" spans="2:17" x14ac:dyDescent="0.25">
      <c r="B634" s="36"/>
      <c r="C634" s="36"/>
      <c r="D634" s="36"/>
      <c r="E634" s="36"/>
      <c r="F634" s="36"/>
      <c r="G634" s="36"/>
      <c r="H634" s="36"/>
      <c r="I634" s="36"/>
      <c r="J634" s="36"/>
      <c r="K634" s="36"/>
      <c r="L634" s="36"/>
      <c r="M634" s="36"/>
      <c r="N634" s="36"/>
      <c r="O634" s="36"/>
      <c r="P634" s="36"/>
      <c r="Q634" s="36"/>
    </row>
    <row r="635" spans="2:17" x14ac:dyDescent="0.25">
      <c r="B635" s="36"/>
      <c r="C635" s="36"/>
      <c r="D635" s="36"/>
      <c r="E635" s="36"/>
      <c r="F635" s="36"/>
      <c r="G635" s="36"/>
      <c r="H635" s="36"/>
      <c r="I635" s="36"/>
      <c r="J635" s="36"/>
      <c r="K635" s="36"/>
      <c r="L635" s="36"/>
      <c r="M635" s="36"/>
      <c r="N635" s="36"/>
      <c r="O635" s="36"/>
      <c r="P635" s="36"/>
      <c r="Q635" s="36"/>
    </row>
    <row r="636" spans="2:17" x14ac:dyDescent="0.25">
      <c r="B636" s="36"/>
      <c r="C636" s="36"/>
      <c r="D636" s="36"/>
      <c r="E636" s="36"/>
      <c r="F636" s="36"/>
      <c r="G636" s="36"/>
      <c r="H636" s="36"/>
      <c r="I636" s="36"/>
      <c r="J636" s="36"/>
      <c r="K636" s="36"/>
      <c r="L636" s="36"/>
      <c r="M636" s="36"/>
      <c r="N636" s="36"/>
      <c r="O636" s="36"/>
      <c r="P636" s="36"/>
      <c r="Q636" s="36"/>
    </row>
    <row r="637" spans="2:17" x14ac:dyDescent="0.25">
      <c r="B637" s="36"/>
      <c r="C637" s="36"/>
      <c r="D637" s="36"/>
      <c r="E637" s="36"/>
      <c r="F637" s="36"/>
      <c r="G637" s="36"/>
      <c r="H637" s="36"/>
      <c r="I637" s="36"/>
      <c r="J637" s="36"/>
      <c r="K637" s="36"/>
      <c r="L637" s="36"/>
      <c r="M637" s="36"/>
      <c r="N637" s="36"/>
      <c r="O637" s="36"/>
      <c r="P637" s="36"/>
      <c r="Q637" s="36"/>
    </row>
    <row r="638" spans="2:17" x14ac:dyDescent="0.25">
      <c r="B638" s="36"/>
      <c r="C638" s="36"/>
      <c r="D638" s="36"/>
      <c r="E638" s="36"/>
      <c r="F638" s="36"/>
      <c r="G638" s="36"/>
      <c r="H638" s="36"/>
      <c r="I638" s="36"/>
      <c r="J638" s="36"/>
      <c r="K638" s="36"/>
      <c r="L638" s="36"/>
      <c r="M638" s="36"/>
      <c r="N638" s="36"/>
      <c r="O638" s="36"/>
      <c r="P638" s="36"/>
      <c r="Q638" s="36"/>
    </row>
    <row r="639" spans="2:17" x14ac:dyDescent="0.25">
      <c r="B639" s="36"/>
      <c r="C639" s="36"/>
      <c r="D639" s="36"/>
      <c r="E639" s="36"/>
      <c r="F639" s="36"/>
      <c r="G639" s="36"/>
      <c r="H639" s="36"/>
      <c r="I639" s="36"/>
      <c r="J639" s="36"/>
      <c r="K639" s="36"/>
      <c r="L639" s="36"/>
      <c r="M639" s="36"/>
      <c r="N639" s="36"/>
      <c r="O639" s="36"/>
      <c r="P639" s="36"/>
      <c r="Q639" s="36"/>
    </row>
    <row r="640" spans="2:17" x14ac:dyDescent="0.25">
      <c r="B640" s="36"/>
      <c r="C640" s="36"/>
      <c r="D640" s="36"/>
      <c r="E640" s="36"/>
      <c r="F640" s="36"/>
      <c r="G640" s="36"/>
      <c r="H640" s="36"/>
      <c r="I640" s="36"/>
      <c r="J640" s="36"/>
      <c r="K640" s="36"/>
      <c r="L640" s="36"/>
      <c r="M640" s="36"/>
      <c r="N640" s="36"/>
      <c r="O640" s="36"/>
      <c r="P640" s="36"/>
      <c r="Q640" s="36"/>
    </row>
    <row r="641" spans="2:17" x14ac:dyDescent="0.25">
      <c r="B641" s="36"/>
      <c r="C641" s="36"/>
      <c r="D641" s="36"/>
      <c r="E641" s="36"/>
      <c r="F641" s="36"/>
      <c r="G641" s="36"/>
      <c r="H641" s="36"/>
      <c r="I641" s="36"/>
      <c r="J641" s="36"/>
      <c r="K641" s="36"/>
      <c r="L641" s="36"/>
      <c r="M641" s="36"/>
      <c r="N641" s="36"/>
      <c r="O641" s="36"/>
      <c r="P641" s="36"/>
      <c r="Q641" s="36"/>
    </row>
    <row r="642" spans="2:17" x14ac:dyDescent="0.25">
      <c r="B642" s="36"/>
      <c r="C642" s="36"/>
      <c r="D642" s="36"/>
      <c r="E642" s="36"/>
      <c r="F642" s="36"/>
      <c r="G642" s="36"/>
      <c r="H642" s="36"/>
      <c r="I642" s="36"/>
      <c r="J642" s="36"/>
      <c r="K642" s="36"/>
      <c r="L642" s="36"/>
      <c r="M642" s="36"/>
      <c r="N642" s="36"/>
      <c r="O642" s="36"/>
      <c r="P642" s="36"/>
      <c r="Q642" s="36"/>
    </row>
    <row r="643" spans="2:17" x14ac:dyDescent="0.25">
      <c r="B643" s="36"/>
      <c r="C643" s="36"/>
      <c r="D643" s="36"/>
      <c r="E643" s="36"/>
      <c r="F643" s="36"/>
      <c r="G643" s="36"/>
      <c r="H643" s="36"/>
      <c r="I643" s="36"/>
      <c r="J643" s="36"/>
      <c r="K643" s="36"/>
      <c r="L643" s="36"/>
      <c r="M643" s="36"/>
      <c r="N643" s="36"/>
      <c r="O643" s="36"/>
      <c r="P643" s="36"/>
      <c r="Q643" s="36"/>
    </row>
    <row r="644" spans="2:17" x14ac:dyDescent="0.25">
      <c r="B644" s="36"/>
      <c r="C644" s="36"/>
      <c r="D644" s="36"/>
      <c r="E644" s="36"/>
      <c r="F644" s="36"/>
      <c r="G644" s="36"/>
      <c r="H644" s="36"/>
      <c r="I644" s="36"/>
      <c r="J644" s="36"/>
      <c r="K644" s="36"/>
      <c r="L644" s="36"/>
      <c r="M644" s="36"/>
      <c r="N644" s="36"/>
      <c r="O644" s="36"/>
      <c r="P644" s="36"/>
      <c r="Q644" s="36"/>
    </row>
    <row r="645" spans="2:17" x14ac:dyDescent="0.25">
      <c r="B645" s="36"/>
      <c r="C645" s="36"/>
      <c r="D645" s="36"/>
      <c r="E645" s="36"/>
      <c r="F645" s="36"/>
      <c r="G645" s="36"/>
      <c r="H645" s="36"/>
      <c r="I645" s="36"/>
      <c r="J645" s="36"/>
      <c r="K645" s="36"/>
      <c r="L645" s="36"/>
      <c r="M645" s="36"/>
      <c r="N645" s="36"/>
      <c r="O645" s="36"/>
      <c r="P645" s="36"/>
      <c r="Q645" s="36"/>
    </row>
    <row r="646" spans="2:17" x14ac:dyDescent="0.25">
      <c r="B646" s="36"/>
      <c r="C646" s="36"/>
      <c r="D646" s="36"/>
      <c r="E646" s="36"/>
      <c r="F646" s="36"/>
      <c r="G646" s="36"/>
      <c r="H646" s="36"/>
      <c r="I646" s="36"/>
      <c r="J646" s="36"/>
      <c r="K646" s="36"/>
      <c r="L646" s="36"/>
      <c r="M646" s="36"/>
      <c r="N646" s="36"/>
      <c r="O646" s="36"/>
      <c r="P646" s="36"/>
      <c r="Q646" s="36"/>
    </row>
    <row r="647" spans="2:17" x14ac:dyDescent="0.25">
      <c r="B647" s="36"/>
      <c r="C647" s="36"/>
      <c r="D647" s="36"/>
      <c r="E647" s="36"/>
      <c r="F647" s="36"/>
      <c r="G647" s="36"/>
      <c r="H647" s="36"/>
      <c r="I647" s="36"/>
      <c r="J647" s="36"/>
      <c r="K647" s="36"/>
      <c r="L647" s="36"/>
      <c r="M647" s="36"/>
      <c r="N647" s="36"/>
      <c r="O647" s="36"/>
      <c r="P647" s="36"/>
      <c r="Q647" s="36"/>
    </row>
    <row r="648" spans="2:17" x14ac:dyDescent="0.25">
      <c r="B648" s="36"/>
      <c r="C648" s="36"/>
      <c r="D648" s="36"/>
      <c r="E648" s="36"/>
      <c r="F648" s="36"/>
      <c r="G648" s="36"/>
      <c r="H648" s="36"/>
      <c r="I648" s="36"/>
      <c r="J648" s="36"/>
      <c r="K648" s="36"/>
      <c r="L648" s="36"/>
      <c r="M648" s="36"/>
      <c r="N648" s="36"/>
      <c r="O648" s="36"/>
      <c r="P648" s="36"/>
      <c r="Q648" s="36"/>
    </row>
    <row r="649" spans="2:17" x14ac:dyDescent="0.25">
      <c r="B649" s="36"/>
      <c r="C649" s="36"/>
      <c r="D649" s="36"/>
      <c r="E649" s="36"/>
      <c r="F649" s="36"/>
      <c r="G649" s="36"/>
      <c r="H649" s="36"/>
      <c r="I649" s="36"/>
      <c r="J649" s="36"/>
      <c r="K649" s="36"/>
      <c r="L649" s="36"/>
      <c r="M649" s="36"/>
      <c r="N649" s="36"/>
      <c r="O649" s="36"/>
      <c r="P649" s="36"/>
      <c r="Q649" s="36"/>
    </row>
    <row r="650" spans="2:17" x14ac:dyDescent="0.25">
      <c r="B650" s="36"/>
      <c r="C650" s="36"/>
      <c r="D650" s="36"/>
      <c r="E650" s="36"/>
      <c r="F650" s="36"/>
      <c r="G650" s="36"/>
      <c r="H650" s="36"/>
      <c r="I650" s="36"/>
      <c r="J650" s="36"/>
      <c r="K650" s="36"/>
      <c r="L650" s="36"/>
      <c r="M650" s="36"/>
      <c r="N650" s="36"/>
      <c r="O650" s="36"/>
      <c r="P650" s="36"/>
      <c r="Q650" s="36"/>
    </row>
    <row r="651" spans="2:17" x14ac:dyDescent="0.25">
      <c r="B651" s="36"/>
      <c r="C651" s="36"/>
      <c r="D651" s="36"/>
      <c r="E651" s="36"/>
      <c r="F651" s="36"/>
      <c r="G651" s="36"/>
      <c r="H651" s="36"/>
      <c r="I651" s="36"/>
      <c r="J651" s="36"/>
      <c r="K651" s="36"/>
      <c r="L651" s="36"/>
      <c r="M651" s="36"/>
      <c r="N651" s="36"/>
      <c r="O651" s="36"/>
      <c r="P651" s="36"/>
      <c r="Q651" s="36"/>
    </row>
    <row r="652" spans="2:17" x14ac:dyDescent="0.25">
      <c r="B652" s="36"/>
      <c r="C652" s="36"/>
      <c r="D652" s="36"/>
      <c r="E652" s="36"/>
      <c r="F652" s="36"/>
      <c r="G652" s="36"/>
      <c r="H652" s="36"/>
      <c r="I652" s="36"/>
      <c r="J652" s="36"/>
      <c r="K652" s="36"/>
      <c r="L652" s="36"/>
      <c r="M652" s="36"/>
      <c r="N652" s="36"/>
      <c r="O652" s="36"/>
      <c r="P652" s="36"/>
      <c r="Q652" s="36"/>
    </row>
    <row r="653" spans="2:17" x14ac:dyDescent="0.25">
      <c r="B653" s="36"/>
      <c r="C653" s="36"/>
      <c r="D653" s="36"/>
      <c r="E653" s="36"/>
      <c r="F653" s="36"/>
      <c r="G653" s="36"/>
      <c r="H653" s="36"/>
      <c r="I653" s="36"/>
      <c r="J653" s="36"/>
      <c r="K653" s="36"/>
      <c r="L653" s="36"/>
      <c r="M653" s="36"/>
      <c r="N653" s="36"/>
      <c r="O653" s="36"/>
      <c r="P653" s="36"/>
      <c r="Q653" s="36"/>
    </row>
    <row r="654" spans="2:17" x14ac:dyDescent="0.25">
      <c r="B654" s="36"/>
      <c r="C654" s="36"/>
      <c r="D654" s="36"/>
      <c r="E654" s="36"/>
      <c r="F654" s="36"/>
      <c r="G654" s="36"/>
      <c r="H654" s="36"/>
      <c r="I654" s="36"/>
      <c r="J654" s="36"/>
      <c r="K654" s="36"/>
      <c r="L654" s="36"/>
      <c r="M654" s="36"/>
      <c r="N654" s="36"/>
      <c r="O654" s="36"/>
      <c r="P654" s="36"/>
      <c r="Q654" s="36"/>
    </row>
    <row r="655" spans="2:17" x14ac:dyDescent="0.25">
      <c r="B655" s="36"/>
      <c r="C655" s="36"/>
      <c r="D655" s="36"/>
      <c r="E655" s="36"/>
      <c r="F655" s="36"/>
      <c r="G655" s="36"/>
      <c r="H655" s="36"/>
      <c r="I655" s="36"/>
      <c r="J655" s="36"/>
      <c r="K655" s="36"/>
      <c r="L655" s="36"/>
      <c r="M655" s="36"/>
      <c r="N655" s="36"/>
      <c r="O655" s="36"/>
      <c r="P655" s="36"/>
      <c r="Q655" s="36"/>
    </row>
    <row r="656" spans="2:17" x14ac:dyDescent="0.25">
      <c r="B656" s="36"/>
      <c r="C656" s="36"/>
      <c r="D656" s="36"/>
      <c r="E656" s="36"/>
      <c r="F656" s="36"/>
      <c r="G656" s="36"/>
      <c r="H656" s="36"/>
      <c r="I656" s="36"/>
      <c r="J656" s="36"/>
      <c r="K656" s="36"/>
      <c r="L656" s="36"/>
      <c r="M656" s="36"/>
      <c r="N656" s="36"/>
      <c r="O656" s="36"/>
      <c r="P656" s="36"/>
      <c r="Q656" s="36"/>
    </row>
    <row r="657" spans="2:17" x14ac:dyDescent="0.25">
      <c r="B657" s="36"/>
      <c r="C657" s="36"/>
      <c r="D657" s="36"/>
      <c r="E657" s="36"/>
      <c r="F657" s="36"/>
      <c r="G657" s="36"/>
      <c r="H657" s="36"/>
      <c r="I657" s="36"/>
      <c r="J657" s="36"/>
      <c r="K657" s="36"/>
      <c r="L657" s="36"/>
      <c r="M657" s="36"/>
      <c r="N657" s="36"/>
      <c r="O657" s="36"/>
      <c r="P657" s="36"/>
      <c r="Q657" s="36"/>
    </row>
    <row r="658" spans="2:17" x14ac:dyDescent="0.25">
      <c r="B658" s="36"/>
      <c r="C658" s="36"/>
      <c r="D658" s="36"/>
      <c r="E658" s="36"/>
      <c r="F658" s="36"/>
      <c r="G658" s="36"/>
      <c r="H658" s="36"/>
      <c r="I658" s="36"/>
      <c r="J658" s="36"/>
      <c r="K658" s="36"/>
      <c r="L658" s="36"/>
      <c r="M658" s="36"/>
      <c r="N658" s="36"/>
      <c r="O658" s="36"/>
      <c r="P658" s="36"/>
      <c r="Q658" s="36"/>
    </row>
    <row r="659" spans="2:17" x14ac:dyDescent="0.25">
      <c r="B659" s="36"/>
      <c r="C659" s="36"/>
      <c r="D659" s="36"/>
      <c r="E659" s="36"/>
      <c r="F659" s="36"/>
      <c r="G659" s="36"/>
      <c r="H659" s="36"/>
      <c r="I659" s="36"/>
      <c r="J659" s="36"/>
      <c r="K659" s="36"/>
      <c r="L659" s="36"/>
      <c r="M659" s="36"/>
      <c r="N659" s="36"/>
      <c r="O659" s="36"/>
      <c r="P659" s="36"/>
      <c r="Q659" s="36"/>
    </row>
    <row r="660" spans="2:17" x14ac:dyDescent="0.25">
      <c r="B660" s="36"/>
      <c r="C660" s="36"/>
      <c r="D660" s="36"/>
      <c r="E660" s="36"/>
      <c r="F660" s="36"/>
      <c r="G660" s="36"/>
      <c r="H660" s="36"/>
      <c r="I660" s="36"/>
      <c r="J660" s="36"/>
      <c r="K660" s="36"/>
      <c r="L660" s="36"/>
      <c r="M660" s="36"/>
      <c r="N660" s="36"/>
      <c r="O660" s="36"/>
      <c r="P660" s="36"/>
      <c r="Q660" s="36"/>
    </row>
    <row r="661" spans="2:17" x14ac:dyDescent="0.25">
      <c r="B661" s="36"/>
      <c r="C661" s="36"/>
      <c r="D661" s="36"/>
      <c r="E661" s="36"/>
      <c r="F661" s="36"/>
      <c r="G661" s="36"/>
      <c r="H661" s="36"/>
      <c r="I661" s="36"/>
      <c r="J661" s="36"/>
      <c r="K661" s="36"/>
      <c r="L661" s="36"/>
      <c r="M661" s="36"/>
      <c r="N661" s="36"/>
      <c r="O661" s="36"/>
      <c r="P661" s="36"/>
      <c r="Q661" s="36"/>
    </row>
  </sheetData>
  <sheetProtection algorithmName="SHA-512" hashValue="XDh7kZRTsnxLsdP2QzW9Swe5lHHKKSBBeSChbFcFObdIPYKuY5P4m4EctakDkTnaef9a9n8PuxHtLEh3Kx6Pxg==" saltValue="hB+0FE/eSW23XbFK2tooyQ==" spinCount="100000" sheet="1" objects="1" scenarios="1"/>
  <mergeCells count="65">
    <mergeCell ref="A168:A174"/>
    <mergeCell ref="B168:B171"/>
    <mergeCell ref="D130:D131"/>
    <mergeCell ref="B139:B141"/>
    <mergeCell ref="B142:B151"/>
    <mergeCell ref="B152:B155"/>
    <mergeCell ref="A156:A167"/>
    <mergeCell ref="B156:B159"/>
    <mergeCell ref="B160:B164"/>
    <mergeCell ref="C163:C164"/>
    <mergeCell ref="B165:B167"/>
    <mergeCell ref="C165:C167"/>
    <mergeCell ref="A112:A124"/>
    <mergeCell ref="B112:B115"/>
    <mergeCell ref="B116:B122"/>
    <mergeCell ref="C119:C121"/>
    <mergeCell ref="A125:A155"/>
    <mergeCell ref="B125:B128"/>
    <mergeCell ref="B129:B138"/>
    <mergeCell ref="C129:C130"/>
    <mergeCell ref="A91:A111"/>
    <mergeCell ref="B91:B94"/>
    <mergeCell ref="B95:B105"/>
    <mergeCell ref="C95:C102"/>
    <mergeCell ref="C103:C105"/>
    <mergeCell ref="B106:B111"/>
    <mergeCell ref="C106:C109"/>
    <mergeCell ref="A64:A90"/>
    <mergeCell ref="B64:B67"/>
    <mergeCell ref="C74:C75"/>
    <mergeCell ref="B79:B81"/>
    <mergeCell ref="C79:C80"/>
    <mergeCell ref="B85:B86"/>
    <mergeCell ref="C85:C86"/>
    <mergeCell ref="B87:B90"/>
    <mergeCell ref="C87:C90"/>
    <mergeCell ref="A55:A63"/>
    <mergeCell ref="B55:B58"/>
    <mergeCell ref="B59:B60"/>
    <mergeCell ref="C59:C60"/>
    <mergeCell ref="B61:B62"/>
    <mergeCell ref="C61:C62"/>
    <mergeCell ref="C29:C31"/>
    <mergeCell ref="B32:B34"/>
    <mergeCell ref="C33:C34"/>
    <mergeCell ref="A39:A54"/>
    <mergeCell ref="B39:B42"/>
    <mergeCell ref="B43:B50"/>
    <mergeCell ref="C43:C50"/>
    <mergeCell ref="B51:B54"/>
    <mergeCell ref="C51:C54"/>
    <mergeCell ref="A13:A24"/>
    <mergeCell ref="B13:B16"/>
    <mergeCell ref="B17:B22"/>
    <mergeCell ref="B23:B24"/>
    <mergeCell ref="A25:A38"/>
    <mergeCell ref="B25:B28"/>
    <mergeCell ref="B29:B31"/>
    <mergeCell ref="C1:G1"/>
    <mergeCell ref="C2:G2"/>
    <mergeCell ref="C3:G3"/>
    <mergeCell ref="A5:A12"/>
    <mergeCell ref="B5:B8"/>
    <mergeCell ref="B9:B10"/>
    <mergeCell ref="C9:C10"/>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6D7642B096924D8EA95BD081202E7D" ma:contentTypeVersion="2" ma:contentTypeDescription="Crear nuevo documento." ma:contentTypeScope="" ma:versionID="67b7be90d87d8cea459cf5e894972083">
  <xsd:schema xmlns:xsd="http://www.w3.org/2001/XMLSchema" xmlns:xs="http://www.w3.org/2001/XMLSchema" xmlns:p="http://schemas.microsoft.com/office/2006/metadata/properties" xmlns:ns1="http://schemas.microsoft.com/sharepoint/v3" xmlns:ns2="a5d3c5f6-db87-4a12-b16a-735d3d901f44" targetNamespace="http://schemas.microsoft.com/office/2006/metadata/properties" ma:root="true" ma:fieldsID="cc0c044554135406cb169630e49d587b" ns1:_="" ns2:_="">
    <xsd:import namespace="http://schemas.microsoft.com/sharepoint/v3"/>
    <xsd:import namespace="a5d3c5f6-db87-4a12-b16a-735d3d901f44"/>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3c5f6-db87-4a12-b16a-735d3d901f44"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5d3c5f6-db87-4a12-b16a-735d3d901f44">HWYQJDHH7RAV-1797567310-30</_dlc_DocId>
    <_dlc_DocIdUrl xmlns="a5d3c5f6-db87-4a12-b16a-735d3d901f44">
      <Url>http://participacion.ins.gov.co/_layouts/15/DocIdRedir.aspx?ID=HWYQJDHH7RAV-1797567310-30</Url>
      <Description>HWYQJDHH7RAV-1797567310-30</Description>
    </_dlc_DocIdUrl>
  </documentManagement>
</p:properties>
</file>

<file path=customXml/itemProps1.xml><?xml version="1.0" encoding="utf-8"?>
<ds:datastoreItem xmlns:ds="http://schemas.openxmlformats.org/officeDocument/2006/customXml" ds:itemID="{6129E3F5-AEE6-456D-B0B5-D540417C51DA}"/>
</file>

<file path=customXml/itemProps2.xml><?xml version="1.0" encoding="utf-8"?>
<ds:datastoreItem xmlns:ds="http://schemas.openxmlformats.org/officeDocument/2006/customXml" ds:itemID="{580D64ED-DD13-43DB-856B-96226FD7E9CE}"/>
</file>

<file path=customXml/itemProps3.xml><?xml version="1.0" encoding="utf-8"?>
<ds:datastoreItem xmlns:ds="http://schemas.openxmlformats.org/officeDocument/2006/customXml" ds:itemID="{19479DE4-7109-402B-8B3D-EAC84C5A0B56}"/>
</file>

<file path=customXml/itemProps4.xml><?xml version="1.0" encoding="utf-8"?>
<ds:datastoreItem xmlns:ds="http://schemas.openxmlformats.org/officeDocument/2006/customXml" ds:itemID="{36D142D5-1133-4331-AFA3-0503461746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vt:lpstr>
      <vt:lpstr>Actividades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Luis Antonio Ayala Ramirez</cp:lastModifiedBy>
  <dcterms:created xsi:type="dcterms:W3CDTF">2020-01-27T00:51:28Z</dcterms:created>
  <dcterms:modified xsi:type="dcterms:W3CDTF">2020-01-27T17:14:53Z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0x010100ED6D7642B096924D8EA95BD081202E7D</vt:lpwstr>
  </property>
  <property fmtid="{D5CDD505-2E9C-101B-9397-08002B2CF9AE}" pid="3" name="_dlc_DocIdItemGuid">
    <vt:lpwstr>b3d07b1a-9f15-4281-9705-cb1867e07e0e</vt:lpwstr>
  </property>
</Properties>
</file>